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d.docs.live.net/cbbe977d0a07b843/Documents/Dunnewoods/Woodland Clients/National Trust/Bransdale Woodland/Bransdale ^0 Farndale/Woodland Management Plan/"/>
    </mc:Choice>
  </mc:AlternateContent>
  <xr:revisionPtr revIDLastSave="3" documentId="8_{11F84043-14F6-48D0-BBCD-ECCC87E361BB}" xr6:coauthVersionLast="47" xr6:coauthVersionMax="47" xr10:uidLastSave="{2DC0787E-C7C7-4122-A2A2-DD6B00F48488}"/>
  <bookViews>
    <workbookView xWindow="-23148" yWindow="-108" windowWidth="23256" windowHeight="12576" activeTab="1" xr2:uid="{00000000-000D-0000-FFFF-FFFF00000000}"/>
  </bookViews>
  <sheets>
    <sheet name="Compartment Record" sheetId="4" r:id="rId1"/>
    <sheet name="Sub-cpt record" sheetId="1" r:id="rId2"/>
    <sheet name="Species list" sheetId="2" r:id="rId3"/>
  </sheets>
  <definedNames>
    <definedName name="_xlnm.Print_Titles" localSheetId="0">'Compartment Record'!$1:$1</definedName>
    <definedName name="_xlnm.Print_Titles" localSheetId="1">'Sub-cpt record'!$1:$3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1" l="1"/>
  <c r="C66" i="1"/>
  <c r="B126" i="4"/>
  <c r="F1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7</author>
  </authors>
  <commentList>
    <comment ref="O2" authorId="0" shapeId="0" xr:uid="{00000000-0006-0000-0100-000001000000}">
      <text>
        <r>
          <rPr>
            <b/>
            <sz val="9"/>
            <color indexed="81"/>
            <rFont val="Tahoma"/>
            <charset val="1"/>
          </rPr>
          <t>Windows 7:</t>
        </r>
        <r>
          <rPr>
            <sz val="9"/>
            <color indexed="81"/>
            <rFont val="Tahoma"/>
            <charset val="1"/>
          </rPr>
          <t xml:space="preserve">
DAMS (Exposure index) - classed as
3-12=sheltered, 12-16=moderately exposed, 16-19=highly exposed, 19-22=severely exposed, 22+=too exposed for commercial forestry</t>
        </r>
      </text>
    </comment>
  </commentList>
</comments>
</file>

<file path=xl/sharedStrings.xml><?xml version="1.0" encoding="utf-8"?>
<sst xmlns="http://schemas.openxmlformats.org/spreadsheetml/2006/main" count="1662" uniqueCount="948">
  <si>
    <t>Designations</t>
  </si>
  <si>
    <t>Area (HA)</t>
  </si>
  <si>
    <t>Gross</t>
  </si>
  <si>
    <t>Common Name</t>
  </si>
  <si>
    <t>Botanical Name</t>
  </si>
  <si>
    <t>Code</t>
  </si>
  <si>
    <t>Group (Broadleaf, Conifer)</t>
  </si>
  <si>
    <t>Alder</t>
  </si>
  <si>
    <t>Alnus spp</t>
  </si>
  <si>
    <t>AR</t>
  </si>
  <si>
    <t>B</t>
  </si>
  <si>
    <t>Armand's pine</t>
  </si>
  <si>
    <t>Pinus armandii</t>
  </si>
  <si>
    <t>PAR</t>
  </si>
  <si>
    <t>C</t>
  </si>
  <si>
    <t>Ash</t>
  </si>
  <si>
    <t>Fraxinus excelsior</t>
  </si>
  <si>
    <t>AH</t>
  </si>
  <si>
    <t>Aspen</t>
  </si>
  <si>
    <t>Populus tremula</t>
  </si>
  <si>
    <t>ASP</t>
  </si>
  <si>
    <t>Atlas cedar</t>
  </si>
  <si>
    <t>Cedrus atlantica</t>
  </si>
  <si>
    <t>CAT</t>
  </si>
  <si>
    <t>Austrian pine</t>
  </si>
  <si>
    <t>Pinus nigra var nigra</t>
  </si>
  <si>
    <t>AUP</t>
  </si>
  <si>
    <t>Beech</t>
  </si>
  <si>
    <t>Fagus sylvatica</t>
  </si>
  <si>
    <t>BE</t>
  </si>
  <si>
    <t>Bhutan pine</t>
  </si>
  <si>
    <t>Pinus wallichiana</t>
  </si>
  <si>
    <t>PWA</t>
  </si>
  <si>
    <t>Big leaf maple</t>
  </si>
  <si>
    <t>Acer macrophyllum</t>
  </si>
  <si>
    <t>AMA</t>
  </si>
  <si>
    <t>Birch (downy/silver)</t>
  </si>
  <si>
    <t>Betula pubescens/pendula</t>
  </si>
  <si>
    <t>BI</t>
  </si>
  <si>
    <t>Bird cherry</t>
  </si>
  <si>
    <t>Prunus padus</t>
  </si>
  <si>
    <t>BCH</t>
  </si>
  <si>
    <t>Bishop pine</t>
  </si>
  <si>
    <t>Pinus muricata</t>
  </si>
  <si>
    <t>BIP</t>
  </si>
  <si>
    <t>Black poplar</t>
  </si>
  <si>
    <t>Populus nigra</t>
  </si>
  <si>
    <t>BPO</t>
  </si>
  <si>
    <t>Black walnut</t>
  </si>
  <si>
    <t>Juglans nigra</t>
  </si>
  <si>
    <t>JNI</t>
  </si>
  <si>
    <t>Blackthorn</t>
  </si>
  <si>
    <t>Prunus spinosa</t>
  </si>
  <si>
    <t>PSP</t>
  </si>
  <si>
    <t>Bornmuller's fir</t>
  </si>
  <si>
    <t>Abies bornmuelleriana</t>
  </si>
  <si>
    <t>BMF</t>
  </si>
  <si>
    <t>Box</t>
  </si>
  <si>
    <t>Buxus spp</t>
  </si>
  <si>
    <t>BOX</t>
  </si>
  <si>
    <t>Calabrian pine</t>
  </si>
  <si>
    <t>Pinus brutia</t>
  </si>
  <si>
    <t>PBR</t>
  </si>
  <si>
    <t>Cedar of Lebanon</t>
  </si>
  <si>
    <t>Cedrus libani</t>
  </si>
  <si>
    <t>LCD</t>
  </si>
  <si>
    <t>Cider gum</t>
  </si>
  <si>
    <t>Eucalyptus gunnii</t>
  </si>
  <si>
    <t>EGU</t>
  </si>
  <si>
    <t>Coast redwood</t>
  </si>
  <si>
    <t>Sequoia sempervirens</t>
  </si>
  <si>
    <t>RSQ</t>
  </si>
  <si>
    <t>Common alder</t>
  </si>
  <si>
    <t>Alnus gultinosa</t>
  </si>
  <si>
    <t>CAR</t>
  </si>
  <si>
    <t>Common lime</t>
  </si>
  <si>
    <t>Tilia europaea</t>
  </si>
  <si>
    <t>CLI</t>
  </si>
  <si>
    <t>Common walnut</t>
  </si>
  <si>
    <t>Juglans regia</t>
  </si>
  <si>
    <t>JRE</t>
  </si>
  <si>
    <t>Corsican pine</t>
  </si>
  <si>
    <t>Pinus nigra var maritima</t>
  </si>
  <si>
    <t>CP</t>
  </si>
  <si>
    <t>Crab apple</t>
  </si>
  <si>
    <t>Malus sylvestris</t>
  </si>
  <si>
    <t>CAP</t>
  </si>
  <si>
    <t>Crack willow</t>
  </si>
  <si>
    <t>Salix fragilis</t>
  </si>
  <si>
    <t>CWL</t>
  </si>
  <si>
    <t>Douglas fir</t>
  </si>
  <si>
    <t>Pseudotsuga menziesii</t>
  </si>
  <si>
    <t>DF</t>
  </si>
  <si>
    <t>Downy birch</t>
  </si>
  <si>
    <t>Betula pubescens</t>
  </si>
  <si>
    <t>PBI</t>
  </si>
  <si>
    <t>Downy oak</t>
  </si>
  <si>
    <t>Quercus pubescens</t>
  </si>
  <si>
    <t>QPU</t>
  </si>
  <si>
    <t>Elm</t>
  </si>
  <si>
    <t>Ulmus spp</t>
  </si>
  <si>
    <t>EM</t>
  </si>
  <si>
    <t>English elm</t>
  </si>
  <si>
    <t>Ulmus procera</t>
  </si>
  <si>
    <t>EEM</t>
  </si>
  <si>
    <t>European larch</t>
  </si>
  <si>
    <t>Larix decidua</t>
  </si>
  <si>
    <t>EL</t>
  </si>
  <si>
    <t>European silver fir</t>
  </si>
  <si>
    <t>Abies alba</t>
  </si>
  <si>
    <t>ESF</t>
  </si>
  <si>
    <t>Field maple</t>
  </si>
  <si>
    <t>Acer campestre</t>
  </si>
  <si>
    <t>FM</t>
  </si>
  <si>
    <t>Goat willow</t>
  </si>
  <si>
    <t>Salix caprea</t>
  </si>
  <si>
    <t>GWL</t>
  </si>
  <si>
    <t>Grand Fir</t>
  </si>
  <si>
    <t>Abies grandis</t>
  </si>
  <si>
    <t>GF</t>
  </si>
  <si>
    <t>Grecian fir</t>
  </si>
  <si>
    <t>Abies cephalonica</t>
  </si>
  <si>
    <t>GKF</t>
  </si>
  <si>
    <t>Green alder</t>
  </si>
  <si>
    <t>Alnus viridis</t>
  </si>
  <si>
    <t>VAR</t>
  </si>
  <si>
    <t>Grey alder</t>
  </si>
  <si>
    <t>Alnus incana</t>
  </si>
  <si>
    <t>GAR</t>
  </si>
  <si>
    <t>Grey poplar</t>
  </si>
  <si>
    <t>Populus canescens</t>
  </si>
  <si>
    <t>GPO</t>
  </si>
  <si>
    <t>Grey willow</t>
  </si>
  <si>
    <t>Salix cinerea</t>
  </si>
  <si>
    <t>SCI</t>
  </si>
  <si>
    <t>Hawthorn species</t>
  </si>
  <si>
    <t>Crataegus spp</t>
  </si>
  <si>
    <t>HAW</t>
  </si>
  <si>
    <t>Hazel</t>
  </si>
  <si>
    <t>Corylus avellana</t>
  </si>
  <si>
    <t>HAZ</t>
  </si>
  <si>
    <t>Holly species</t>
  </si>
  <si>
    <t>Ilex spp</t>
  </si>
  <si>
    <t>HOL</t>
  </si>
  <si>
    <t>Holm oak</t>
  </si>
  <si>
    <t>Quercus ilex</t>
  </si>
  <si>
    <t>QIL</t>
  </si>
  <si>
    <t>Hornbeam</t>
  </si>
  <si>
    <t>Carpinus betulus</t>
  </si>
  <si>
    <t>HBM</t>
  </si>
  <si>
    <t>Horse chestnut</t>
  </si>
  <si>
    <t>Aesculus hippocastanum</t>
  </si>
  <si>
    <t>HCH</t>
  </si>
  <si>
    <t>Hungarian oak</t>
  </si>
  <si>
    <t>Quercus frainetto</t>
  </si>
  <si>
    <t>QFR</t>
  </si>
  <si>
    <t>Hybrid larch</t>
  </si>
  <si>
    <t>Larix x eurolepis</t>
  </si>
  <si>
    <t>HL</t>
  </si>
  <si>
    <t>Hybrid poplar</t>
  </si>
  <si>
    <t>Populus serotina/trichocarpa</t>
  </si>
  <si>
    <t>PO</t>
  </si>
  <si>
    <t>Italian alder</t>
  </si>
  <si>
    <t>Alnus cordata</t>
  </si>
  <si>
    <t>IAR</t>
  </si>
  <si>
    <t>Japanese cedar</t>
  </si>
  <si>
    <t>Cryptomeria japonica</t>
  </si>
  <si>
    <t>JCR</t>
  </si>
  <si>
    <t>Japanese larch</t>
  </si>
  <si>
    <t>Larix kaempferi</t>
  </si>
  <si>
    <t>JL</t>
  </si>
  <si>
    <t>Korean pine</t>
  </si>
  <si>
    <t>Pinus koreana</t>
  </si>
  <si>
    <t>PKO</t>
  </si>
  <si>
    <t>Large-leaved lime</t>
  </si>
  <si>
    <t>Tilia platyphyllos</t>
  </si>
  <si>
    <t>LLI</t>
  </si>
  <si>
    <t>Lawsons cypress</t>
  </si>
  <si>
    <t>Chamaecyparis lawsoniana</t>
  </si>
  <si>
    <t>LC</t>
  </si>
  <si>
    <t>Lenga</t>
  </si>
  <si>
    <t>Nothofagus pumilio</t>
  </si>
  <si>
    <t>NPU</t>
  </si>
  <si>
    <t>Leyland cypress</t>
  </si>
  <si>
    <t>Cupressocyparis leylandii</t>
  </si>
  <si>
    <t>LEC</t>
  </si>
  <si>
    <t>Lime</t>
  </si>
  <si>
    <t>Tilia spp</t>
  </si>
  <si>
    <t>LI</t>
  </si>
  <si>
    <t>Loblolly pine</t>
  </si>
  <si>
    <t>Pinus taeda</t>
  </si>
  <si>
    <t>PTA</t>
  </si>
  <si>
    <t>Lodgepole pine</t>
  </si>
  <si>
    <t>Pinus contorta</t>
  </si>
  <si>
    <t>LP</t>
  </si>
  <si>
    <t>London plane</t>
  </si>
  <si>
    <t>Platanus x acerifolia</t>
  </si>
  <si>
    <t>LPL</t>
  </si>
  <si>
    <t>Macedonian pine</t>
  </si>
  <si>
    <t>Pinus peuce</t>
  </si>
  <si>
    <t>MCP</t>
  </si>
  <si>
    <t>Maritime pine</t>
  </si>
  <si>
    <t>Pinus pinaster</t>
  </si>
  <si>
    <t>MAP</t>
  </si>
  <si>
    <t>Mexican white pine</t>
  </si>
  <si>
    <t>Pinus ayacahuite</t>
  </si>
  <si>
    <t>PAY</t>
  </si>
  <si>
    <t>Mixed broadleaves</t>
  </si>
  <si>
    <t xml:space="preserve"> </t>
  </si>
  <si>
    <t>MB</t>
  </si>
  <si>
    <t>Mixed conifers</t>
  </si>
  <si>
    <t>MC</t>
  </si>
  <si>
    <t>Monterey pine</t>
  </si>
  <si>
    <t>Pinus radiata</t>
  </si>
  <si>
    <t>RAP</t>
  </si>
  <si>
    <t>Mountain pine</t>
  </si>
  <si>
    <t>Pinus uncinata</t>
  </si>
  <si>
    <t>MOP</t>
  </si>
  <si>
    <t>Narrow-leafed ash</t>
  </si>
  <si>
    <t>Fraxinus angustifolia</t>
  </si>
  <si>
    <t>FAN</t>
  </si>
  <si>
    <t>Noble fir</t>
  </si>
  <si>
    <t>Abies procera</t>
  </si>
  <si>
    <t>NF</t>
  </si>
  <si>
    <t>Nordmann fir</t>
  </si>
  <si>
    <t>Abies nordmanniana</t>
  </si>
  <si>
    <t>NMF</t>
  </si>
  <si>
    <t>Norway maple</t>
  </si>
  <si>
    <t>Acer platanoides</t>
  </si>
  <si>
    <t>NOM</t>
  </si>
  <si>
    <t>Norway spruce</t>
  </si>
  <si>
    <t>Picea abies</t>
  </si>
  <si>
    <t>NS</t>
  </si>
  <si>
    <t>Oak (robur/petraea)</t>
  </si>
  <si>
    <t>Quercus spp</t>
  </si>
  <si>
    <t>OK</t>
  </si>
  <si>
    <t>Oriental beech</t>
  </si>
  <si>
    <t>Fagus orientalis</t>
  </si>
  <si>
    <t>FOR</t>
  </si>
  <si>
    <t>Oriental spruce</t>
  </si>
  <si>
    <t>Picea orientalis</t>
  </si>
  <si>
    <t>ORS</t>
  </si>
  <si>
    <t>other birches</t>
  </si>
  <si>
    <t>Betula spp</t>
  </si>
  <si>
    <t>XBI</t>
  </si>
  <si>
    <t>other broadleaves</t>
  </si>
  <si>
    <t>XB</t>
  </si>
  <si>
    <t>other Cedar</t>
  </si>
  <si>
    <t>Cedrus spp</t>
  </si>
  <si>
    <t>XCD</t>
  </si>
  <si>
    <t>other cherry spp</t>
  </si>
  <si>
    <t>Prunus spp</t>
  </si>
  <si>
    <t>XCH</t>
  </si>
  <si>
    <t>other conifers</t>
  </si>
  <si>
    <t>XC</t>
  </si>
  <si>
    <t>other Eucalyptus</t>
  </si>
  <si>
    <t>Eucalyptus spp</t>
  </si>
  <si>
    <t>XEU</t>
  </si>
  <si>
    <t>other firs (Abies)</t>
  </si>
  <si>
    <t>Abies spp</t>
  </si>
  <si>
    <t>XF</t>
  </si>
  <si>
    <t>other larches</t>
  </si>
  <si>
    <t>Larix spp</t>
  </si>
  <si>
    <t>XL</t>
  </si>
  <si>
    <t>other Nothofagus</t>
  </si>
  <si>
    <t>Nothofagus spp</t>
  </si>
  <si>
    <t>XNO</t>
  </si>
  <si>
    <t>other oak spp</t>
  </si>
  <si>
    <t>XOK</t>
  </si>
  <si>
    <t>other pines</t>
  </si>
  <si>
    <t>Pinus spp</t>
  </si>
  <si>
    <t>XP</t>
  </si>
  <si>
    <t>other poplar spp</t>
  </si>
  <si>
    <t>Populus spp</t>
  </si>
  <si>
    <t>XPO</t>
  </si>
  <si>
    <t>other spruces</t>
  </si>
  <si>
    <t>Picea spp</t>
  </si>
  <si>
    <t>XS</t>
  </si>
  <si>
    <t>other walnut</t>
  </si>
  <si>
    <t>Juglans spp</t>
  </si>
  <si>
    <t>XWA</t>
  </si>
  <si>
    <t>other willows</t>
  </si>
  <si>
    <t>Salix spp</t>
  </si>
  <si>
    <t>XWL</t>
  </si>
  <si>
    <t>Paper-bark birch</t>
  </si>
  <si>
    <t>Betula papyrifera</t>
  </si>
  <si>
    <t>BPA</t>
  </si>
  <si>
    <t>Pedunculate/common oak</t>
  </si>
  <si>
    <t>Quercus robur</t>
  </si>
  <si>
    <t>POK</t>
  </si>
  <si>
    <t>Plane spp</t>
  </si>
  <si>
    <t>Platanus spp</t>
  </si>
  <si>
    <t>XPL</t>
  </si>
  <si>
    <t>Ponderosa pine</t>
  </si>
  <si>
    <t>Pinus ponderosa</t>
  </si>
  <si>
    <t>PDP</t>
  </si>
  <si>
    <t>Pyrenean oak</t>
  </si>
  <si>
    <t>Quercus pyrenaica</t>
  </si>
  <si>
    <t>QPY</t>
  </si>
  <si>
    <t>Raoul/rauli</t>
  </si>
  <si>
    <t>Nothofagus nervosa</t>
  </si>
  <si>
    <t>RAN</t>
  </si>
  <si>
    <t>Red (pacific silver) fir</t>
  </si>
  <si>
    <t>Abies amabilis</t>
  </si>
  <si>
    <t>RF</t>
  </si>
  <si>
    <t>Red alder</t>
  </si>
  <si>
    <t>Alnus rubra</t>
  </si>
  <si>
    <t>RAR</t>
  </si>
  <si>
    <t>Red ash</t>
  </si>
  <si>
    <t>Fraxinus pennsylvanica</t>
  </si>
  <si>
    <t>FPE</t>
  </si>
  <si>
    <t>Red oak</t>
  </si>
  <si>
    <t>Quercus borealis</t>
  </si>
  <si>
    <t>ROK</t>
  </si>
  <si>
    <t>Roble</t>
  </si>
  <si>
    <t>Nothofagus obliqua</t>
  </si>
  <si>
    <t>RON</t>
  </si>
  <si>
    <t>Rowan</t>
  </si>
  <si>
    <t>Sorbus aucuparia</t>
  </si>
  <si>
    <t>ROW</t>
  </si>
  <si>
    <t>Scots pine</t>
  </si>
  <si>
    <t>Pinus sylvestris</t>
  </si>
  <si>
    <t>SP</t>
  </si>
  <si>
    <t>Serbian spruce</t>
  </si>
  <si>
    <t>Picea omorika</t>
  </si>
  <si>
    <t>OMS</t>
  </si>
  <si>
    <t>Sessile oak</t>
  </si>
  <si>
    <t>Quercus petraea</t>
  </si>
  <si>
    <t>SOK</t>
  </si>
  <si>
    <t>Shagbark hickory</t>
  </si>
  <si>
    <t>Carya ovata</t>
  </si>
  <si>
    <t>COV</t>
  </si>
  <si>
    <t>Shining gum</t>
  </si>
  <si>
    <t>Eucalyptus nitens</t>
  </si>
  <si>
    <t>ENI</t>
  </si>
  <si>
    <t>Silver birch</t>
  </si>
  <si>
    <t>Betula pendula</t>
  </si>
  <si>
    <t>SBI</t>
  </si>
  <si>
    <t>Silver maple</t>
  </si>
  <si>
    <t>Acer saccharinum</t>
  </si>
  <si>
    <t>ASA</t>
  </si>
  <si>
    <t>Sitka spruce</t>
  </si>
  <si>
    <t>Picea sitchensis</t>
  </si>
  <si>
    <t>SS</t>
  </si>
  <si>
    <t>Slash pine</t>
  </si>
  <si>
    <t>Pinus ellottii</t>
  </si>
  <si>
    <t>PEL</t>
  </si>
  <si>
    <t>Small-leaved lime</t>
  </si>
  <si>
    <t>Tilia cordata</t>
  </si>
  <si>
    <t>SLI</t>
  </si>
  <si>
    <t>Smooth-leaved elm</t>
  </si>
  <si>
    <t>Ulmus carpinifolia</t>
  </si>
  <si>
    <t>SEM</t>
  </si>
  <si>
    <t>Sweet chestnut</t>
  </si>
  <si>
    <t>Castanea sativa</t>
  </si>
  <si>
    <t>SC</t>
  </si>
  <si>
    <t>Sycamore</t>
  </si>
  <si>
    <t>Acer pseudoplatanus</t>
  </si>
  <si>
    <t>SY</t>
  </si>
  <si>
    <t>Tulip tree</t>
  </si>
  <si>
    <t>Liriodendron tulipifera</t>
  </si>
  <si>
    <t>TUL</t>
  </si>
  <si>
    <t>Turkey oak</t>
  </si>
  <si>
    <t>Quercus cerris</t>
  </si>
  <si>
    <t>QCE</t>
  </si>
  <si>
    <t>Wellingtonia</t>
  </si>
  <si>
    <t>Sequoiadendron giganteum</t>
  </si>
  <si>
    <t>WSQ</t>
  </si>
  <si>
    <t>Western hemlock</t>
  </si>
  <si>
    <t>Tsuga heterophylla</t>
  </si>
  <si>
    <t>WH</t>
  </si>
  <si>
    <t>Western red cedar</t>
  </si>
  <si>
    <t>Thuja plicata</t>
  </si>
  <si>
    <t>RC</t>
  </si>
  <si>
    <t>Western white pine</t>
  </si>
  <si>
    <t>Pinus monticola</t>
  </si>
  <si>
    <t>PMO</t>
  </si>
  <si>
    <t>Weymouth pine</t>
  </si>
  <si>
    <t>Pinus strobus</t>
  </si>
  <si>
    <t>WEP</t>
  </si>
  <si>
    <t>White ash</t>
  </si>
  <si>
    <t>Fraxinus americana</t>
  </si>
  <si>
    <t>FAM</t>
  </si>
  <si>
    <t>White oak</t>
  </si>
  <si>
    <t>Quercus alba</t>
  </si>
  <si>
    <t>QAL</t>
  </si>
  <si>
    <t>White poplar</t>
  </si>
  <si>
    <t>Populus alba</t>
  </si>
  <si>
    <t>WPO</t>
  </si>
  <si>
    <t>White willow</t>
  </si>
  <si>
    <t>Salix alba</t>
  </si>
  <si>
    <t>WWL</t>
  </si>
  <si>
    <t>Whitebeam</t>
  </si>
  <si>
    <t>Sorbus aria</t>
  </si>
  <si>
    <t>WHI</t>
  </si>
  <si>
    <t>Wild cherry/gean</t>
  </si>
  <si>
    <t>Prunus avium</t>
  </si>
  <si>
    <t>WCH</t>
  </si>
  <si>
    <t>Wild service tree</t>
  </si>
  <si>
    <t>Sorbus torminalis</t>
  </si>
  <si>
    <t>WST</t>
  </si>
  <si>
    <t>Wych elm</t>
  </si>
  <si>
    <t>Ulmus glabra</t>
  </si>
  <si>
    <t>WEM</t>
  </si>
  <si>
    <t>Yew</t>
  </si>
  <si>
    <t>Taxus baccata</t>
  </si>
  <si>
    <t>YEW</t>
  </si>
  <si>
    <t>Yunnan pine</t>
  </si>
  <si>
    <t>Pinus yunnanensis</t>
  </si>
  <si>
    <t>PYU</t>
  </si>
  <si>
    <t>Net</t>
  </si>
  <si>
    <t>Species % (incude OG)</t>
  </si>
  <si>
    <t>Preferred Felling Year</t>
  </si>
  <si>
    <t>Felling Type CF/SF/T/FC</t>
  </si>
  <si>
    <t>Cpt</t>
  </si>
  <si>
    <t>Sub cpt</t>
  </si>
  <si>
    <t>Wood Name</t>
  </si>
  <si>
    <t>RLR PARCEL ID</t>
  </si>
  <si>
    <t>RLR area</t>
  </si>
  <si>
    <t xml:space="preserve">Cpt </t>
  </si>
  <si>
    <t>Old cpt number</t>
  </si>
  <si>
    <t>Area (ha)</t>
  </si>
  <si>
    <t>Comments</t>
  </si>
  <si>
    <t>Work area (ha)</t>
  </si>
  <si>
    <t>Stocking Density</t>
  </si>
  <si>
    <t>Restock Area</t>
  </si>
  <si>
    <t>SPH</t>
  </si>
  <si>
    <t>Restock method</t>
  </si>
  <si>
    <t xml:space="preserve">Bloworth &amp; Gimmerbank Wood </t>
  </si>
  <si>
    <t xml:space="preserve">Birch Plantation </t>
  </si>
  <si>
    <t>High Plantation</t>
  </si>
  <si>
    <t>Round Plantation</t>
  </si>
  <si>
    <t>Beck Plantation</t>
  </si>
  <si>
    <t>Barker Plantation</t>
  </si>
  <si>
    <t xml:space="preserve">Check if woodland should go to the wall boundary to the north east </t>
  </si>
  <si>
    <t>WMP</t>
  </si>
  <si>
    <t>SE62984888</t>
  </si>
  <si>
    <t>SE62982156</t>
  </si>
  <si>
    <t>SE62981665</t>
  </si>
  <si>
    <t>SE62981368</t>
  </si>
  <si>
    <t>SE62982378</t>
  </si>
  <si>
    <t>SE62992806</t>
  </si>
  <si>
    <t>SE62992716</t>
  </si>
  <si>
    <t>SE62992327</t>
  </si>
  <si>
    <t>SE62992134</t>
  </si>
  <si>
    <t>SE62991129</t>
  </si>
  <si>
    <t>SE62981090</t>
  </si>
  <si>
    <t>Canopy light but over 20% cover</t>
  </si>
  <si>
    <t>SE61989282</t>
  </si>
  <si>
    <t>SE61996607</t>
  </si>
  <si>
    <t>SE61987093</t>
  </si>
  <si>
    <t>JusT over 20% tree cover - TBC</t>
  </si>
  <si>
    <t>IncludeS the track</t>
  </si>
  <si>
    <t>SE61986370</t>
  </si>
  <si>
    <t>Very difficult boundary to define.  Open land to the north west extensive - grazed?</t>
  </si>
  <si>
    <t>SE61984163</t>
  </si>
  <si>
    <t>SE61985139</t>
  </si>
  <si>
    <t>SE61985237</t>
  </si>
  <si>
    <t>SE61986330</t>
  </si>
  <si>
    <t>SE61986033</t>
  </si>
  <si>
    <t>Small area of land missing to the south west</t>
  </si>
  <si>
    <t>SE61983320</t>
  </si>
  <si>
    <t>Only a small strip to the north east of this parcel is woodland</t>
  </si>
  <si>
    <t>SE61986533</t>
  </si>
  <si>
    <t>SE61989231</t>
  </si>
  <si>
    <t xml:space="preserve">Hall Planation </t>
  </si>
  <si>
    <t>SE61988240</t>
  </si>
  <si>
    <t>SE61988545</t>
  </si>
  <si>
    <t>SE61988440</t>
  </si>
  <si>
    <t>Track</t>
  </si>
  <si>
    <t>Woodland around hall not registered</t>
  </si>
  <si>
    <t>Not registered</t>
  </si>
  <si>
    <t>too small</t>
  </si>
  <si>
    <t>7d</t>
  </si>
  <si>
    <t>7e</t>
  </si>
  <si>
    <t>SE61989063</t>
  </si>
  <si>
    <t>7f</t>
  </si>
  <si>
    <t>7g</t>
  </si>
  <si>
    <t>Not quite all of wood registered</t>
  </si>
  <si>
    <t>SE62981630</t>
  </si>
  <si>
    <t>SE62980509</t>
  </si>
  <si>
    <t>Bransdale Mill Wood</t>
  </si>
  <si>
    <t>9b</t>
  </si>
  <si>
    <t>SE62970894</t>
  </si>
  <si>
    <t>SE62971087</t>
  </si>
  <si>
    <t>SE62971779</t>
  </si>
  <si>
    <t>SE62972087</t>
  </si>
  <si>
    <t>Only small part of this parcel is woodland</t>
  </si>
  <si>
    <t>eastern strip not registered</t>
  </si>
  <si>
    <t>SE62973072</t>
  </si>
  <si>
    <t>10a</t>
  </si>
  <si>
    <t>10b</t>
  </si>
  <si>
    <t>Hodge Beck (north)</t>
  </si>
  <si>
    <t>too narrow</t>
  </si>
  <si>
    <t>SE62971949</t>
  </si>
  <si>
    <t>SE62971072</t>
  </si>
  <si>
    <t>SE62963187</t>
  </si>
  <si>
    <t>SE62961290</t>
  </si>
  <si>
    <t>SE62960387</t>
  </si>
  <si>
    <t>SE62960677</t>
  </si>
  <si>
    <t>SE62960270</t>
  </si>
  <si>
    <t>SE62960374</t>
  </si>
  <si>
    <t>SE61969567</t>
  </si>
  <si>
    <t>Isolated</t>
  </si>
  <si>
    <t>SE61969875</t>
  </si>
  <si>
    <t>Only small part of parcel is woodland</t>
  </si>
  <si>
    <t>SE61979338</t>
  </si>
  <si>
    <t>SE61969463</t>
  </si>
  <si>
    <t>SE61969457</t>
  </si>
  <si>
    <t>SE61969254</t>
  </si>
  <si>
    <t>SE61969747</t>
  </si>
  <si>
    <t>SE61969137</t>
  </si>
  <si>
    <t>SE61968933</t>
  </si>
  <si>
    <t>All these small parcels are connected and add up to 0.54</t>
  </si>
  <si>
    <t>SE61969658</t>
  </si>
  <si>
    <t>SE61969851</t>
  </si>
  <si>
    <t>SE62960028</t>
  </si>
  <si>
    <t>SE61969525</t>
  </si>
  <si>
    <t>SE61968820</t>
  </si>
  <si>
    <t>isolated</t>
  </si>
  <si>
    <t>SE61969418</t>
  </si>
  <si>
    <t>SE61959292</t>
  </si>
  <si>
    <t>SE61959387</t>
  </si>
  <si>
    <t>SE62950177</t>
  </si>
  <si>
    <t>Clegret Wood</t>
  </si>
  <si>
    <t>SE62961826</t>
  </si>
  <si>
    <t>SE62961716</t>
  </si>
  <si>
    <t>isolated by track</t>
  </si>
  <si>
    <t>SE62964840</t>
  </si>
  <si>
    <t>SE62965006</t>
  </si>
  <si>
    <t>SE62963806</t>
  </si>
  <si>
    <t>SE62950552</t>
  </si>
  <si>
    <t>SE62950747</t>
  </si>
  <si>
    <t>SE62950841</t>
  </si>
  <si>
    <t>SE62950742</t>
  </si>
  <si>
    <t>SE62950836</t>
  </si>
  <si>
    <t>SE61959759</t>
  </si>
  <si>
    <t>SE61958133</t>
  </si>
  <si>
    <t>SE61957230</t>
  </si>
  <si>
    <t>SE61957616</t>
  </si>
  <si>
    <t>SE61957715</t>
  </si>
  <si>
    <t>SE61957815</t>
  </si>
  <si>
    <t>SE61956250</t>
  </si>
  <si>
    <t>Only part of parcel is woodland</t>
  </si>
  <si>
    <t>SE61959236</t>
  </si>
  <si>
    <t>SE61959435</t>
  </si>
  <si>
    <t>SE61959933</t>
  </si>
  <si>
    <t>most of wood is not registered</t>
  </si>
  <si>
    <t>Catherine House Woods</t>
  </si>
  <si>
    <t>SE62950528</t>
  </si>
  <si>
    <t>SE62951521</t>
  </si>
  <si>
    <t>SE61949593</t>
  </si>
  <si>
    <t>SE62950105</t>
  </si>
  <si>
    <t>Stocking Crags</t>
  </si>
  <si>
    <t>SE62942970</t>
  </si>
  <si>
    <t>SE62942266</t>
  </si>
  <si>
    <t>SE62941767</t>
  </si>
  <si>
    <t>SE62946640</t>
  </si>
  <si>
    <t>Low Bank</t>
  </si>
  <si>
    <t>Low Wood</t>
  </si>
  <si>
    <t>SE62943572</t>
  </si>
  <si>
    <t>Section to north not registered</t>
  </si>
  <si>
    <t>SE62944676</t>
  </si>
  <si>
    <t>SE62945073</t>
  </si>
  <si>
    <t>SE62945861</t>
  </si>
  <si>
    <t>SE62946650</t>
  </si>
  <si>
    <t>SE62947045</t>
  </si>
  <si>
    <t>SE62949031</t>
  </si>
  <si>
    <t>SE62947550</t>
  </si>
  <si>
    <t>SE62947862</t>
  </si>
  <si>
    <t>SE62948573</t>
  </si>
  <si>
    <t>SE62948790</t>
  </si>
  <si>
    <t>SE62949089</t>
  </si>
  <si>
    <t>SE62948984</t>
  </si>
  <si>
    <t>Shaw Beck Wood</t>
  </si>
  <si>
    <t>SE62949293</t>
  </si>
  <si>
    <t>SE62959005</t>
  </si>
  <si>
    <t>SE62948485</t>
  </si>
  <si>
    <t>SE62947153</t>
  </si>
  <si>
    <t>Section above boundary wall removed TBC</t>
  </si>
  <si>
    <t>SE62948741</t>
  </si>
  <si>
    <t>High Lidmoor Wood</t>
  </si>
  <si>
    <t>SE62958126</t>
  </si>
  <si>
    <t>SE62958315</t>
  </si>
  <si>
    <t>SE62958517</t>
  </si>
  <si>
    <t>Possible additional area to the north east</t>
  </si>
  <si>
    <t>SE60965107</t>
  </si>
  <si>
    <t>The wood is just part of this large parcel</t>
  </si>
  <si>
    <t>Not grazed classed as woodland - could be planted further</t>
  </si>
  <si>
    <t>Some of the area difficult to define, most not registered, note watercourse too</t>
  </si>
  <si>
    <t xml:space="preserve">Parcels not very wooded </t>
  </si>
  <si>
    <t>Included tiny bit not registered to east</t>
  </si>
  <si>
    <t>Bonfield Ghyll</t>
  </si>
  <si>
    <t>SE60948739</t>
  </si>
  <si>
    <t>Too small and southern section not registered</t>
  </si>
  <si>
    <t>SE61998506</t>
  </si>
  <si>
    <t>SE60948839</t>
  </si>
  <si>
    <t>SE64995668</t>
  </si>
  <si>
    <t>Sonley Wood</t>
  </si>
  <si>
    <t>Sike Hill Wood</t>
  </si>
  <si>
    <t>SE65993531</t>
  </si>
  <si>
    <t>SE66984616</t>
  </si>
  <si>
    <t>Hall Wood</t>
  </si>
  <si>
    <t xml:space="preserve">Woodland Property Name: </t>
  </si>
  <si>
    <t>Tenancy</t>
  </si>
  <si>
    <t>Toad Hole Farm</t>
  </si>
  <si>
    <t>Spout House Farm</t>
  </si>
  <si>
    <t>Low Lidmoor</t>
  </si>
  <si>
    <t>South House</t>
  </si>
  <si>
    <t>tenancy</t>
  </si>
  <si>
    <t>Removed by RPA</t>
  </si>
  <si>
    <t>a</t>
  </si>
  <si>
    <t>b</t>
  </si>
  <si>
    <t>c</t>
  </si>
  <si>
    <t>d</t>
  </si>
  <si>
    <t>Bloworth Wood</t>
  </si>
  <si>
    <t>NYMNP</t>
  </si>
  <si>
    <t>NYMNP/BAP PH</t>
  </si>
  <si>
    <t>Birch Plantation</t>
  </si>
  <si>
    <t>Heater Plantation</t>
  </si>
  <si>
    <t>e</t>
  </si>
  <si>
    <t>f</t>
  </si>
  <si>
    <t>g</t>
  </si>
  <si>
    <t>Bransdale Lodge Woodlands</t>
  </si>
  <si>
    <t>Cockayne Lodge Copse</t>
  </si>
  <si>
    <t>Cockayne Roadside</t>
  </si>
  <si>
    <t>Bloworth Slack &amp; Gimmer Bank Wood</t>
  </si>
  <si>
    <t>Cockayne Square Wood</t>
  </si>
  <si>
    <t>Bransdale Mill Copse</t>
  </si>
  <si>
    <t>Bransdale Mill Riverside South</t>
  </si>
  <si>
    <t>Bransdale Hall Plantation</t>
  </si>
  <si>
    <t>Coronation Shelterbelt</t>
  </si>
  <si>
    <t>Hodgebeck Woodland</t>
  </si>
  <si>
    <t>Restock species</t>
  </si>
  <si>
    <t>Compartment Description</t>
  </si>
  <si>
    <t>Long Term Aim</t>
  </si>
  <si>
    <t>Est DBH</t>
  </si>
  <si>
    <t>Est Top Height (m)</t>
  </si>
  <si>
    <t>Est Tree Age</t>
  </si>
  <si>
    <t>Est Yield Class BL</t>
  </si>
  <si>
    <t>Est Yield Class CON</t>
  </si>
  <si>
    <t>Elmhouse Riverside West</t>
  </si>
  <si>
    <t>Elmhouse Riverside East</t>
  </si>
  <si>
    <t>CH Wood</t>
  </si>
  <si>
    <t>CH Riverside</t>
  </si>
  <si>
    <t>CH Copse</t>
  </si>
  <si>
    <t>NYMNP/part ASNW</t>
  </si>
  <si>
    <t>NYMNP/ASNW</t>
  </si>
  <si>
    <t>Low Wood &amp; Shaw Beck</t>
  </si>
  <si>
    <t>Shaw Beck Triangle</t>
  </si>
  <si>
    <t>Shaw Beck Strip</t>
  </si>
  <si>
    <t>Shaw Beck North</t>
  </si>
  <si>
    <t>Low Wood Square</t>
  </si>
  <si>
    <t>Sikehill Wood</t>
  </si>
  <si>
    <t>17B</t>
  </si>
  <si>
    <t>17C</t>
  </si>
  <si>
    <t>SE61958720</t>
  </si>
  <si>
    <t>20B</t>
  </si>
  <si>
    <t>20C</t>
  </si>
  <si>
    <t>SE62950612</t>
  </si>
  <si>
    <t>SE62993708</t>
  </si>
  <si>
    <t>National Trust Bransdale &amp; Farndale, NYMNP</t>
  </si>
  <si>
    <t>SS 75%/EL 15%/OG 10%</t>
  </si>
  <si>
    <t>n/a</t>
  </si>
  <si>
    <t>012/3309/2019 exp 13/03/2025</t>
  </si>
  <si>
    <t>40% BI/30% MB/20% WSH/10% SS</t>
  </si>
  <si>
    <t>50% planting 50% nat regen</t>
  </si>
  <si>
    <t>Planting year       P-YR</t>
  </si>
  <si>
    <t>DAMS exposure class</t>
  </si>
  <si>
    <t>10 &amp; 11</t>
  </si>
  <si>
    <t>EL 75%/SS 25%</t>
  </si>
  <si>
    <t xml:space="preserve">Cpt1a is the north east woodland compartment of Bloworth Wood; see GEI 1 &amp; 2. To the north and east the wood is surrounded by Forest England recently felled conifer stands. There is a part wall boundary to the east &amp; south and an old rabbit fence in places. Cpt1a is unthinned spruce and larch. Windblow present in pockets photo 5. Water channels come through the stand towards Bloworth Slack to the west. The site has a cool, sheltered and moist climate. The soils are very moist moisture status and medium nutrient status; predominantly a surface water gley. Bracken is present in some open areas. </t>
  </si>
  <si>
    <t xml:space="preserve">Cpt1b is to the east of the access track and in a traingular shape see GEI 2. A narrow watercourse runs through the stand. The spruce and larch are unthinned and etiolated. There is windblow occurring through the stand. The site has a cool, sheltered and moist climate. The soils are very moist moisture status and medium nutrient status; predominantly a surface water gley. </t>
  </si>
  <si>
    <t>80-100-150</t>
  </si>
  <si>
    <t>Mixed</t>
  </si>
  <si>
    <t>POK 40%/ BI 20%/ MB 25% (SY/CAR/WCH/BE/ROW)/SP 5%/OG 10%</t>
  </si>
  <si>
    <t>T</t>
  </si>
  <si>
    <t>Cpt1c is a long linear compartment on either side of the Bloworth Slack watercourse; see GEI 1 in Section 4. The woodland is on the incised valley sides and broadens out in the south. The southern area is referred to as Gimmer Bank Wood and was formerly grazed wood pasture but is now fenced to exclude stock. It was note that part of the western boundary near cpt2 is not secure from grazing stock. The wood is oak dominated with a number of mature pollards (150 years), frequent birch with alder, cherry &amp; Scots pine. The very south of the wood was managed as a woodland garden in the early 20th C. and includes bamboo and rhododendron. Other understorey species include hazel, dogwood, gorse and elder. Ground vegetation includes bracken, flowering rush, ferns, snowdrops and bluebells are abundant. There is a footpath route through the south &amp; west of the wood; photos 16 &amp; 21. Some nat regen of spruce in north of cpt1c; photo 23. Within the ravine the site is warmer than the cooler woodlands at the top.</t>
  </si>
  <si>
    <t>A thinning licence will be sought for light intervention along the roadsides, boundaries and to promote understorey regeneration. Monitor non native species and need for control. Monitor the succession of natural regeneration and the need for browsing control. Ensure boundaries are stock proof; estimated 250m stock fencing to replace.</t>
  </si>
  <si>
    <t>Maintain the predominantly broadleaved woodland of mixed aged with mature to ancient oaks and semi natural characteristics of this riparian section of Bloworth Slack. The woodland will then be managed for long term retention under a minimal intervention regime retaining standing and fallen deadwood where safe to do so.  Promote natural regeneration particularly of broadleaf species. The regeneration of sitka spruce will need to be monitored to ensure it stays as a minor part of the woodland composition. Contain the non native 'garden' shrubs so they do not become invasive. Browsing control will need to be undertaken to ensure natural regeneration can be the prime method of succession. Scots pine can be included as an honorary native species.</t>
  </si>
  <si>
    <t xml:space="preserve">The long term aim is to transition cpt1a and cpt1b to predominantly native species to create a broadleaved woodland, improve the vegetation structure, protect the soil loss and improve the water quality. Due to the stand structure there is no option but to remove the current stand of trees via clear felling. Restocking which can follow Bulletin 112 design with groups and gaps will be via planting and natural regneration; birch, spruce and larch will naturally regenerate. WRC is regnerating on the FE land. The conifer will be controlled to within about 10% of the overall composition. Scots pine can be considered as an honorary native. The woodland will then be managed for long term retention under a minimal intervention regime. There is scope to have some deer fenced coppice areas in the future adjacent to the main track to diversify the stand, provide firewood on a 25 year rotation to the valley and involve volunteers. </t>
  </si>
  <si>
    <t>SS 90%/ OG 10%</t>
  </si>
  <si>
    <t>Cpt1d is located to the west of the Bloworth Slack watercourse and is access off the track from High Plantation; see GEI 3. The wood is even aged unthinned spruce.  There is windblow on the west and north boundary since the FE clear felling has occurred. The old boundary walls are quite intact and fairly high walls - possibly indicating the boundary of old parkland; see photos 28-30.</t>
  </si>
  <si>
    <t xml:space="preserve">Clear fell the spruce in cpt1d. Licence in place expires 13/03/2025. Consult FE re extraction and timber stacking point. Consult Highways regarding haulage of timber from valley. Restock planting at least 50% of the area with pedunculate oak, common alder, possibly wild cherry, SL lime, rowan, wych elm, sycamore with hawthorn, blackthorn &amp; willow spp. At min 1100sph and 50% planting cpt1d 1750 trees . Losses are likely to be high so it is recommended that a higher density is planted then failures can be accepted. Manage through to establishment. Create open glades to the road edge, along the old walls and to cpt1c. Control of browsing mammals will be required to ensure the natural regeneration target of 50% is reached. In the first 5-10 years use the nat regen of conifers to help nurse up the broadleaves; year 10 target control of conifer to keep within composition aims. </t>
  </si>
  <si>
    <t xml:space="preserve">The long term aim is to transition cpt1d to predominantly native species to create a broadleaved woodland, improve the vegetation structure, protect the soil loss and improve the water quality. Due to the stand structure there is no option but to remove the current stand of trees via clear felling. Restocking which can follow Bulletin 112 design with groups and gaps will be via planting and natural regneration; birch, spruce and larch will naturally regenerate. WRC is regnerating on the FE land. The conifer will be controlled to within about 10% of the overall composition. Scots pine can be considered as an honorary native.  Consider repairing the wall boundaries which appear to be tall parkland boundaries. </t>
  </si>
  <si>
    <t>POK 30%/HL 20%/ SBI 20%/ SY 15%/SP 5%/OG 10%</t>
  </si>
  <si>
    <t>20-50-100</t>
  </si>
  <si>
    <t>SP 15%/SY 15%/POK 30%/MB 25% (ROW/SBI/HCH/CAR)/OG 15%</t>
  </si>
  <si>
    <t>10-40-80-100</t>
  </si>
  <si>
    <t>Heater Plantation cpt3 can be seen on GEI 4 and photo 44 in Section 4. This small triangular wood sits below High Plantation. The wood is accessed from the track from Cockayne Lodge. There are dry stone walls to all boundaries with the south west and south east in quite good condition. The northern boundary has collapsed in many places; stock fence to outside.  There's an old stock fence to the inside of the other two walls- down in several places. The wood is characterised by the mature pine and larch visible in the landscape some 80 plus years with mature sycamore and a single horse chestnut to the south east. There is younger planting 40 yrs &amp; 10 yrs of oak, birch, rowan and alder. Some tubes still on site. Bracken is dense in many parts of the wood except where the tree canopy has closure and is shading it out. Bluebells are frequent. Possibly pen fencing debris stacked near gate.</t>
  </si>
  <si>
    <t xml:space="preserve">The aim is to establish the woodland to enable it to become more sustainable with a broad age range of trees and succession of natural regneration occurring; thereby enabling it to become part of a long term continuous cover woodland. Once the woodland gets a closed canopy the shade will help manage the density of bracken.  To get to a closed canopy more underplanting and browsing plus bracken control is required. Re-connecting the woodland to Gimmer Bank would also be work considering. It map be possible to explore a circular walk from Cockayne through Gimmer Bank. Birch and Heater Plantation with consultation with other stakeholders. </t>
  </si>
  <si>
    <t>Similar to cpt 2 the aim is to establish the woodland to enable it to become more sustainable with a broad age range of trees and succession of natural regneration occurring; thereby enabling it to become part of a long term continuous cover woodland. Once the woodland gets a closed canopy the shade will help manage the density of bracken.  To get to a closed canopy more underplanting and browsing plus bracken control is required.</t>
  </si>
  <si>
    <t>Undertake tending of the current trees removing all redundant tubes and any discarded plastic/fencing. Review the boundaries to ensure stock are excluded - can the best walls be maintained s/e &amp; s/w. Removal of redundant inner fencing wire.  Undertake further planting of light demanders where there are good canopy gaps silver birch, pedunculate oak and cherry with intermediate to shade bearing species such as sycamore, beech, hazel, holly and yew. Plant 3 tight clusters of 25 trees in each cluster. A higher stocking density will allow the trees to nurse each other up. Intense establishment management will be required for 3-5 years. Control of browsing mammals will be necessary to ensure full establishment and for future succession. Repair the gate way to High Plantation or move if not required; see photo 54. A thinning licence will be sought for light intervention along the boundaries and to promote understorey regeneration.</t>
  </si>
  <si>
    <t xml:space="preserve">Cpt2a Birch Plantation is to the n/w of Gimmer Bank Wood cpt1c and north of Cockayne Lodge. The wood is a mix of 2 or 3 mature sycamore and a mature pine with semi mature larch and younger planting of oak, birch and occassional rowan. The young trees have struggled to establish possible combination of the dominance of bracken and prevalence of rabbits. There is damage to the young sycamore stems likely to be grey squirrels which will also be attracted by pheasant feed. The wood is not quite at canopy closure. There are tight tubes still on trees or lying on the ground as well as materials from the pheasant shoot. Bluebells are abundant with soft rush in damper patches. The boundary to the wood is wall to the west, north and east with an inner stock fence on all sides. Two stock fences on the southern boundary. The west and east walls are the most intact.  On old maps it appears that Birch Plantation ran east all the way into Gimmer Bank Woodland. It appears that although wooded these areas were possible grazed as part of the woodland pasture regime for Gimmer Bank. </t>
  </si>
  <si>
    <t>SS 15%/SP &amp; LP 70%/HL 5%/OG 10%</t>
  </si>
  <si>
    <t>12 &amp; 16</t>
  </si>
  <si>
    <t>45-60-100</t>
  </si>
  <si>
    <t xml:space="preserve">On GEI 5 cpt4 of High Plantation can be seen. Cpt4a is the lower half of the compartment.  The woodland is predominantly pine (Scots and lodgepole) with spruce and larch. The pine appears younger than the spruce &amp; larch;  approximately 45 &amp; 60 years respectively. There are approximately 4 mature sycamore within the woodland. The spruce and larch to the north appear etiolated and less stable than the pine. Especially since the neighbouring clear fells were done. The eastern boundary is dry stone wall. Bracken is dominant in open areas. Wood sorrel is present. </t>
  </si>
  <si>
    <t>10 &amp; 12</t>
  </si>
  <si>
    <t>SF (25%)</t>
  </si>
  <si>
    <t>40% BI/30% MB/20% WSH/10% MC</t>
  </si>
  <si>
    <t>P1961/1976</t>
  </si>
  <si>
    <t>The aim is to gradually convert the stand to include more broadleaves to improve the tree age range and woodland diversity; gradually increasing resilience. The younger pine can be regularly thinned and utilised to control the bracken and protect under planted species through to establishment. The larch and spruce to the north are less stable and will need felling and the area restocked.  The aim will be to phase these works with phase 1 being a light thin of the pine, ensuring the sycamores within the crop have good crown space. Phase 2 (5 years later) thin the pine and selectively fell the larch and spruce.  The restocking can be completed in the northern corner and the pine assessed to see if under planting should start. As the trees become established light regular thinning can take place to ensure the trees get enough light whislt gaining from the shelter of the pine and the control of the bracken. Ultimately a composition of approximately 35% pine, 55% broadleaves and open space is realistic.</t>
  </si>
  <si>
    <t>CF</t>
  </si>
  <si>
    <t>Phase 1 thin the pine (approximately 1:4 crown thin).  Phase 2 5 years later thin the pine and selectively fell the spruce/larch) Obtain a 10 year thinning licence and a selective fell covering the spruce/larch and potentially some of the pine for the second phase of conversion. Improve the upper track for timber extraction. Consult with FE &amp; Highways on haulage. Restocking will need to include a mix of light demanders where there are good canopy gaps birch, pedunculate oak, alder and cherry with intermediate to shade bearing species such as sycamore, beech, wych elm, SLL, hazel, holly, thorns and yew where thereis less light. Conifer regen is likely to occur and can help nurse up the young trees and be removed at approximately 10 years old.</t>
  </si>
  <si>
    <t>BI 15%/ MB 30%/ MC 5%/ WSH 20%/ OG 30%</t>
  </si>
  <si>
    <t>50% planting 20% nat regen 30% OG</t>
  </si>
  <si>
    <t>BE 25%/ SP 20%/SY 10%/EL 5%/OG 40%</t>
  </si>
  <si>
    <t>120-150</t>
  </si>
  <si>
    <t>SS 75%/EL 25%</t>
  </si>
  <si>
    <t xml:space="preserve">Cpt5b is the south facing slope of High Plantation dominated by bracken beds in the 40% open ground. In damper ground there are patches of flowering rush. Mature trees include open grown Scots pine, beech, larch and sycamore. Oak is only a minor species. </t>
  </si>
  <si>
    <t xml:space="preserve">The aim is to maintain this open wooded landscape and emulate it in cpt5b and 4b. It is unlikely that natural regeneration can be relied on for tree succession so supplementary planting must be undertaken on a 20 year interval. </t>
  </si>
  <si>
    <t xml:space="preserve">During this 10 year plan period under take cluster planting x 3 with 12 trees in each cluster and then some 10 single trees planted across the stand. Consider the feathered edges and open glades when planting. All planting needs to be screef planting with 1.2m tubes with 3-5 year of intensive tending to enable good establishment. </t>
  </si>
  <si>
    <t xml:space="preserve">Clear fell the conifer. Consult FE re extraction and timber stacking point. Consult Highways regarding haulage of timber from valley. Restock planting at least 50% of the area with downy birch, rowan, wild cherry, sycamore with hawthorn &amp; blackthorn. In damper flushes  common alder, aspen can be planted. Pedunculate oak will succeed more on the lower slope. At min 1600sph and 50% planting cpt4b 1150 trees . Losses are likely to be high so it is recommended at 1600sph then failures can be accepted. Manage through to establishment. Create open glades to the hill side, along the old walls and to cpt4a. Control of browsing mammals will be required to ensure the natural regeneration target of 20% is reached. In the first 5-10 years use the nat regen of conifers to help nurse up the broadleaves; year 10 target control of conifer to keep within composition aims. Bracken beating may be required in the first two years. </t>
  </si>
  <si>
    <t>SS 75%/SP 20%/OG 5%</t>
  </si>
  <si>
    <t>As per 4b the aim is to convert this to an open predominantly broadleaf woodland as a transition area to the open fell above. Use tight cluster planting at 1.5 to 1.8m spacing, open spaces and small groups to single planted trees to create glades and feathered edges. It is anticipated that between 20-30% will be open space with dense bracken. As soon as the felling is done bracken will quickly come in. Restock as soon as possibly post felling. A higher stocking density has been used to aid establishment. Browsing control of mammals vital. The Scots pine can be thinned and will blend in across the landscape and will reduce the exposure to the restocked trees.</t>
  </si>
  <si>
    <t>SF SS (75%)</t>
  </si>
  <si>
    <t xml:space="preserve">Clear fell the spruce and thin the pine retaining the pine edge to protect the restocking. Consult FE re extraction and timber stacking point. Consult Highways regarding haulage of timber from valley. Restock planting at least 50% of the area with downy birch, rowan, wild cherry, sycamore with hawthorn &amp; blackthorn. In damper flushes  common alder, aspen can be planted. Pedunculate oak will succeed more on the lower slope. At min 1600sph and 50% planting cpt4b 1150 trees . Losses are likely to be high so it is recommended at 1600sph then failures can be accepted. Manage through to establishment. Create open glades to the hill side, along the old walls and to cpt4a. Control of browsing mammals will be required to ensure the natural regeneration target of 20% is reached. In the first 5-10 years use the nat regen of conifers to help nurse up the broadleaves; year 10 target control of conifer to keep within composition aims. Bracken beating may be required in the first two years. </t>
  </si>
  <si>
    <r>
      <t>BE 40%/POK 30</t>
    </r>
    <r>
      <rPr>
        <strike/>
        <sz val="11"/>
        <color theme="1"/>
        <rFont val="Calibri"/>
        <family val="2"/>
        <scheme val="minor"/>
      </rPr>
      <t>%/</t>
    </r>
    <r>
      <rPr>
        <sz val="11"/>
        <color theme="1"/>
        <rFont val="Calibri"/>
        <family val="2"/>
        <scheme val="minor"/>
      </rPr>
      <t xml:space="preserve"> SY 15%/ SP 5%/ROW 5%/OG 5%</t>
    </r>
  </si>
  <si>
    <t>15/60/150</t>
  </si>
  <si>
    <t xml:space="preserve">The aim is to put this woodland on a more sustainable footing where the mixed age range of trees are thriving, succession of natural regneration occurring and the woodland vegetation and leaf litter to improve.  This will enable the wood to become a continuous cover woodland with a predominantly broadleaf composition; ideally with love interventions and thriving natural succession. Maintaining secure boundaries and controling browsing mammals is essential to this goal. </t>
  </si>
  <si>
    <t>P1870/1961/2006</t>
  </si>
  <si>
    <t>SY 35%/ POK 25%/ AH 10%/ CAR 10%/ MB 10% (SBI/WCH)/ OG 10%</t>
  </si>
  <si>
    <t>25-120</t>
  </si>
  <si>
    <t>1900/1996</t>
  </si>
  <si>
    <t xml:space="preserve">Beck Plantation is a long linear woodland which follows Hodge Beck to the west of Bransdale Lodge; see GEI 7 page49. The wood was predominantly conifer with sycamore but over the last 2-3 decades the conifer was removed and oak, cherry, birch and alder planted. Generally the young trees have established well but some grey and rabbit damage is visible - with little to no natural regeneration present.  The understorey although sparse in places includes hazel, holly and hawthorn. Rabbits present in significant numbers. Grey squirrels present. Pheasant feed stations in the wood. Bracken is frequent in open areas, bluebells are abundant with rushes in wetter ground. Mature (vet) oak to the south of the wood with polypody fern on the old branches (photos 98 &amp; 99) and a ature ash near the track. Whilst not registered as ASNW it has semi natural characteristics. </t>
  </si>
  <si>
    <t>EL 60%/BE 30%/MB 5%/OG 5%</t>
  </si>
  <si>
    <t>SF 50% EL</t>
  </si>
  <si>
    <t>40-65</t>
  </si>
  <si>
    <t>1956/1981</t>
  </si>
  <si>
    <t xml:space="preserve">The aim around Bransdale Lodge is to conserve any special features of interest from the ancient parkland and gardens around the Hall. In particular for cpt7b is to gradually transform the woodland to predominanly broadleaf and diversify the species range and create a feathered edge to the parkland garden with glades and open grown trees. Key threat is the level of browsing mammals which need to be controlled to reach a woodland system that can have natural succession. </t>
  </si>
  <si>
    <t>Cpt7b wraps round the back of Bransdale Lodge. The west of the compartment is mature larch estimated at 65-75 years. To the north east of the wood beech is dominant with larch is younger (40 years) with minor species ash and sycamore. There is open ground under the overhead electric wires through the west &amp; to the north of the site.  At this point there is a young ash sowing classic symptoms of ash dieback; photo 105. There a big rabbit warren in the bank under the larch.  There is browsing damage to the beech within the wood.</t>
  </si>
  <si>
    <t>Replant</t>
  </si>
  <si>
    <t>BE %/POK %/MB (AH/SY/BI/WCH)/OG 5%</t>
  </si>
  <si>
    <t>55-120-200</t>
  </si>
  <si>
    <t>1820/1900/1966</t>
  </si>
  <si>
    <t xml:space="preserve">The aim is to retain the ancient oaks of the previous grazed system and the semi natural features of this broadleaved woodland. This are will stay more managed and formal around the Hall with groups of underplanting of oak, feature trees and shrubs. </t>
  </si>
  <si>
    <t>Cpt7d is a small area of woodland east of Bransdale Lodge; see photo 124. The southern half of the area is mature Scots pine, sycamore, ash, oak and larch. There is a narrow watercourse through the wood and some understoey to the south of holly and elder. The north of the area is open grass and appears grazed; see photo 127.</t>
  </si>
  <si>
    <t xml:space="preserve">Maintain wall boundaries to keep stock proof. Consider planting some of the open space and using shade bearing trees and shrubs to underplant. Monitor ash. Undertake TRM surveys. A thinning licence is sought for tree risk management due to the prescence of ash in the canopy. </t>
  </si>
  <si>
    <t>Selectively fell the older larch to the west of the compartment (see yellow on map 13) &amp; restock at approx. 1600sph (800 trees) oak, cherry, birch, feature broadleaves, feature conifers, woody shrubs and 10% open ground.  Thin the rest of the wood favouring the better formed trees. Some larch can be retained where stable and can become mature feature conifers. When undertaking this work create glades towards cpt7c and where necessary provide crown space to mature parkland trees from cpt7c. The aim is to thin this section regularly (every 5 years 2-3 times) until natural regeneration occurs and/or underplanting can be encorporated. Consider collecting oak acorns and growing on. Undertake TRM surveys roads/overheads/high access points.</t>
  </si>
  <si>
    <t xml:space="preserve">Halo thin the ancient oaks is the most urgent work. This is advisable in two steps so the micro climate changes slowly. Thin through the younger beech and sycamore to favour mature stems and to create dappled light. Underplant pedunculate oak, occassional feature trees and some hazel and holly. Consider collecting oak acorns and growing on. Monitor ash for dieback and undertake TRM surveys road/buildings/high access areas. Control of browsing mammals will help create a more diverse system. </t>
  </si>
  <si>
    <t xml:space="preserve">Undertake TRM surveys. A thinning licence is sought for tree risk management work if required. </t>
  </si>
  <si>
    <t>SP 25%/AH 20%/MB 15% (SY/POK)/HL 5%/OG 35%</t>
  </si>
  <si>
    <t>SY/CAR/MB/OG 10%</t>
  </si>
  <si>
    <t>BE/OK/MB/SP/OG 10%</t>
  </si>
  <si>
    <t>BE/SY/OG 5%</t>
  </si>
  <si>
    <t xml:space="preserve">This is a shelter &amp; landscape woodland for the properties at Cockayne. The aim to to maintain a high forest with a continuous canopy. </t>
  </si>
  <si>
    <t xml:space="preserve">This is a shelter &amp; landscape woodland for the properties at Cockayne. The aim to to maintain a high forest with a continuous canopy. There is an opportunity to remove grazing and further plant the area giving the woodland more resilience and stability. </t>
  </si>
  <si>
    <t xml:space="preserve">The long term aim is to create a self-sustaining mixed age mixed broadleaved woodland. Maintaining secure boundaries and controlling browsing mammals is essential to this goal.  The younger trees will not yet be setting viable seed so the regeneration is likely to be predominantly sycamore. Scots pine can remain a small part of the mix. Ash is a minor component to the woodland so ash dieback will not have a huge impact. Consider ensuring the west side of Hodge Beck is fenced off from grazing allowing woodland to extend both sides of the watercourse. </t>
  </si>
  <si>
    <t>The most critical work is rabbit, deer and grey control.  Possibly erect a 4x4m exclosure to monitor to see if natural regernation will occur.  No urgent thinning work is required however focusing on a thin to promote the younger trees and create areas for natural regneration / further under planting is a good aimat the end of this plan period. A thinning licence is sought to enable this. Monitor ash dieback and need for thinning or under planting.</t>
  </si>
  <si>
    <t>Church Banks</t>
  </si>
  <si>
    <t>POK 50%/ MB 20% (SBI/SY/CAR/AH)/ OG 30%</t>
  </si>
  <si>
    <t>This area of open woodland to the east of Bloworth Slack on a west facing slope, was once part of the grazed woodpasture area of Church Banks; see map in appendix 7 and there is about 30% open area dominated by grasses.  TBC stock still graze to woodland ??? Access to the woodland is via the track to Bransdale Mill which is also a bridleway (see map 14). There are some lovely ancient oaks with old burrs from the grazing of the epicormics; see photo 131. Oak is the key species with birch, sycamore and alder. The understorey includes hazel, birch, rowan, holly, beech, ash and crab apple. There are remnant walls which were used to keep stock from the river edge. Active badger set on site. Ground flora in the more wooded areas includes foxgloves, wood sorrel, celandine, enchanter's nightshade, ferns and bracken. Rabbits are prevalent. Stock fences old but stock proof.</t>
  </si>
  <si>
    <t>50-200</t>
  </si>
  <si>
    <t>1821/1971</t>
  </si>
  <si>
    <t>AH 55%/WSH 15% (HAW/BLK)/ MB 30% (WCH/WILL/SY/LI)</t>
  </si>
  <si>
    <t>40-150</t>
  </si>
  <si>
    <t xml:space="preserve">Cpt9a is the woodland either side of Hodge Beck and immediately south of Bransdale Mill (all listed buildings). The easterly leg is adjacent to a narrow watercourse which joins Hodge Beck. A public footpath goes through the woodland roughly north south from Bransdale Mill; see map 14. As well as a footpath adjacent to the northern boundary. The eastern boundary poor condition in parts; photo 141 &amp; 142. Rabbits present on slope potentially causing soil erosion. Mature oak and ash are frequent with birch, sycamore, rowan and goat willow. Hawthorn, elder, holly and hazel all present. Mixed age profile 40-150 years. Ash dieback symptoms can be seen in the mature crowns. Willow down on the southern fence. </t>
  </si>
  <si>
    <t>This small copse is located to the n/e of Bransdale Mill to the east of the track down to the mill; see photo 149. Ash is dominant within the wood with cherry, sycamore, lime and willow. Hawthorn and blackthon are present on the western bank and field boundary. Ash dieback symptoms are present in the tree crowns. The eastern boundary is not stockproof.</t>
  </si>
  <si>
    <t xml:space="preserve">The aim is to create a copse that will provide shelter from the east winds to the Mill buildings below. Now established and at canopy closure the key threat is the potential loss of the dominant species- ash due to chalara ash dieback. It is possible that some ash will be resilient and monitoring is vital to observing this. </t>
  </si>
  <si>
    <t>POK 60%/AH 25%/WSH 15%</t>
  </si>
  <si>
    <t>30-200</t>
  </si>
  <si>
    <t>1821/1991</t>
  </si>
  <si>
    <t xml:space="preserve">The aim is to maintain this shelter &amp; landscape woodland as a mixed age broadleaved long term retention woodland. Long term retention, broadleaved woodland is the most beneficial woodland in water catchments high in acidification.  Ash dieback may well threaten the composition if many of the mature ash are lost.  However dappled light reaching the woodland floor has positive effects for vegetation and natural regeneration. The narrowness of the woodlands along Hodge Beck is a potential constraint to maintaining them under a CCF system especially with threats of pest and disease. So reviewing possiblte locations to widen and connect the woodlands will improve the woodland resilience and enable to woodland to buffer the water course. </t>
  </si>
  <si>
    <t>Cpt10a is a linear south facing shelterbelt woodland along a narrow watercourse to Hodge Beck.  This small shelter belt has young planted oak and ash about 30 years with wych elm, hazel, hawthorn, crab apple, rowan and blackthorn. A veteran oak is located along the northern boundary and other mature oak stems are present. Rabbits are prevelant and causing some soil erosion around warrens. Dogs mercury is frequent with bluebells, figwort, ferns, foxglove, nettles and grasses. Some signs of ash dieback.</t>
  </si>
  <si>
    <t xml:space="preserve">The aim is to maintain this shelter &amp; landscape woodland as a mixed age broadleaved long term retention woodland.  Ash dieback may well threaten the composition if many of the mature ash are lost.  However dappled light reaching the woodland floor has positive effects for vegetation and natural regeneration and under planting could take place. Natural regeneration is the preferred method for succession but will require more browsing control for success. </t>
  </si>
  <si>
    <t>POK 30%/ AH 20%/SBI 15%/ SY 15%/ MB 5% (ROW/GWL/CAR)/ WSH 10% (HAW/ELD/HOL/HAZ)/OG 5%</t>
  </si>
  <si>
    <t>POK 35%/AH 25%/MB 25% (SY/ROW/CAR/SBI)/WSH 10%/OG 5%</t>
  </si>
  <si>
    <t xml:space="preserve">Protect this riparian woodland managed under long term retention. Ash dieback may well threaten the composition if many of the mature ash are lost.  However dappled light reaching the woodland floor has positive effects for vegetation and natural regeneration and under planting could take place. Natural regeneration is the preferred method for succession but will require more browsing control for success. If replanting after removal or collapse aspen would be a good substitute. When fencing needs renewal review the potential to widen the riparian wooded zone with the potential to take the footpath into the wood. </t>
  </si>
  <si>
    <t>Monitor the ash when in full leaf annually and see if thinning the ash with dieback symptoms will suffice or if the ash need to be selectively felled. Look for potential resistant ash. A thinning licence is sought now and the wood can be thinned removing the poorer trees and those showing ash dieback symptoms. Undertake browsing control to stimulate natural regeneration and ground flora protection. Remove plastic tubes. Undertake regular browsing control.</t>
  </si>
  <si>
    <t>9 &amp; 10</t>
  </si>
  <si>
    <t xml:space="preserve">Cpt10b is the linear riparian zone either side of Hodge Beck 28m at it's widest point and 14m typical. This areas runs from cpt9a at Bransdale Mill south to the footbridge over HodgeBeck where the public footpath crosses. The footpath from Bransdale Mill runs along the eastern boundary of the wood located in the fields. The fencing in places is old and not stock proof. The key species include oak and ash with sycamore, birch and alder. Larch is a minor species. Hawthorn, hazel, holly, rowan and elder are sometimes canopy species as well as in the understorey. Ash seedlings are present to the south of the wood. Ground flora includes foxgloves, ferns, enchanters nightshade, wood rush, grasses and nettle. Ash down on fence (dieback symptoms) see photo 164 and map 14. The woodland is generally warm and sheltered in the valley. </t>
  </si>
  <si>
    <t>POK 45%/AH 20%/SBI 10%/MB 10% (SY/ROW/CAP/BE/CAR)/WSH 10% (HAZ/HAW/BLK/ELD)/OG 5%</t>
  </si>
  <si>
    <t xml:space="preserve">Cpt11a runs along Hodge Beck from the boundary with cpt10b in the north to the road and bridge east of Low South Farm (photo 180 &amp; GEI 8 pg97). There are two spurs to the wood; in the north there is a spur about 14m wide to the west along a narrow watercourse that joins Hodge Beck and the second is much wider, again following a narrow watercourse to the north of Wind Hill. The first spur is similar to the rest of the riparian edge along Hodge Beck. The eastern spur has young trees planted (photos 178 % 179). Ash dieback is present in the mature stems (photo 176 &amp; 177).Similar to cpt10b the tree composition is dominated by mature oak with ash, sycamore, beech, silver birch, rowan and crab apple. As well as an element of shrubs in the canopy and understorey including hazel, hawthorn, blackthorn and elder. Ash saplings are present and the natural regeneration of rowan, sycamore and beech. Ground flora includes grasses, ferns, bracken, wood avens, bugle &amp; foxglove. Not all fences were reviewed but in places the fence is old (map15). Overhead powerlines cross the wood to the north. </t>
  </si>
  <si>
    <t xml:space="preserve">Protect this riparian woodland managed under long term retention. Ash dieback may well threaten the composition if many of the mature ash are lost.  However dappled light reaching the woodland floor has positive effects for vegetation and natural regeneration and under planting could take place. Natural regeneration is the preferred method for succession but will require more browsing control for success. If replanting after removal or collapse aspen would be a good substitute. When fencing needs renewal review the potential to widen the riparian wooded zone. </t>
  </si>
  <si>
    <t>Monitor the ash for progression of ash dieback.  A thinning licence is sought for ash management &amp; light thinning when boundaries are replaced. Review boundary renewal required and the potential to widen the riparian woodland. Undertake regular browsing control. Maintain the young trees in the east spur to ensure successful establishment. Additional planting recommended.</t>
  </si>
  <si>
    <t>POK 45%/SBI 20%/AH 15%/MB 15%/WSH 5%/OG 5%</t>
  </si>
  <si>
    <t>Hodgebeck Woodland (SOUTH)</t>
  </si>
  <si>
    <t>NYMNP/Adj to SSSI/SAC/SPA/CROW</t>
  </si>
  <si>
    <t>Protect this riparian woodland managed under long term retention. Ash dieback may well threaten the composition if many of the mature ash are lost.  However dappled light reaching the woodland floor has positive effects for vegetation and natural regeneration and under planting could take place. Natural regeneration is the preferred method for succession but will require more browsing control for success. If replanting after removal or collapse of ash then aspen would be a good substitute. Cpt12a has been widened to the south with new planting see cpt12b.</t>
  </si>
  <si>
    <t xml:space="preserve">Monitor the ash for progression of ash dieback.  A thinning licence is sought for ash management &amp; light thinning when boundaries are replaced. Review boundary renewal required and the potential to widen the riparian woodland. Undertake regular browsing control. </t>
  </si>
  <si>
    <t>OK 15%/CAR 10%/WCH 10%/ASP 10%/CAP 10%/ MB 10% (WEM/SBI)/WSH 35% (HAZ/HAW/BLK/ELD)</t>
  </si>
  <si>
    <t>Riparian ext Hodge Beck</t>
  </si>
  <si>
    <t>The aim of the woodland creation agreement with the NYMNP is to sequester carbon as part of the Section 106 compensation measurements for the development of Woodsmith Mine.  The agreement with the NYMNP who are managing the grant funding is 25 years. Cpt12b is called unit 8 in the documents. The other benefits of establishing this riparian woodland include improvements in water quality, widening and making the river woodland more resilient, improving the biodiverity by connecting and expanding the core woodland area, securing the landscape feature in the heart of the valley and potentially slowing the flow of surface water into the Hodge Beck. To achieve the maximum carbon sequestration benefits the woodland aim is for long term continuous cover.</t>
  </si>
  <si>
    <t xml:space="preserve">Cpt12a is similar to 10b and 11a and is a narrow linear woodland flanking Hodge Beck; photos 185-188. Oak is dominant with birch, ash, crab apple, elder, hazel and hawthorn. There is some minor windblow in the birch to the bank near the bridge. The trees are of mixed age, mixed height and the ground flora includes ferns, wood rush, dog's mercury, nettle and some bracken. Chalara ash dieback is present in the mature ash. </t>
  </si>
  <si>
    <t>Cpt12b is part of the woodland creation planting project undertaken in 2020. Cpt12b is part of the riparian woodland extension planting to the south of cpt12a and on the west of Hodge Beck; see GEI 9 PG 100. The woodland composition includes oak, alder, cherry, aspen, crab apple, wych elm and birch with hazel, hawthorn, blackthorn and elder. Trees planted at 1600 stems per hectare planted in single species groups with random spacing with shrubs along boundaries and edges.</t>
  </si>
  <si>
    <t>Tend the young trees through to establishment, hand weeding vegetation from tubes until the tree leader is successfully above the competitive grasses. Firm and replace stakes as required. Monitor for browsing damage which could include voles within tubes and deer reaching the tops. Beat up and replace losses to maintain stocking density of 1600 stems per hectare. Monitor the need to gradually remove tubes to release trees as necessary.</t>
  </si>
  <si>
    <t>25-100</t>
  </si>
  <si>
    <t>1921/1996</t>
  </si>
  <si>
    <t xml:space="preserve">Cpt13a Clegret Wood runs from the roadside opposite the Village Hall (previously the school) to a property called Clegret to the s/w of the wood. The woodland is predominantly around 25 years old (planted at that time) with a few mature to vet field oaks brought into the woodland. There is an access track to neighbouring fields splitting the woodland into two. The dominant tree species are oak and ash with cherry, alder, aspen, lime, goat willow and hazel. The understorey is sparse and grasses, soft rush in wet flushes or bracken dominate at present. The western boundary is a dry stone wall in poor condition with a line fence to the field side.  The posts on all other boundaries are starting to fail. Possibly not stock proof and there is evidence of either rabbit or sheep browsing of stems see photo 194. There is evidence of a fairly extensive rabbit warren on site. </t>
  </si>
  <si>
    <t xml:space="preserve">The aim is to maintain this shelter &amp; landscape woodland as a mixed age broadleaved long term retention woodland.  Ash dieback is threatening the composition particularly if many of the mature ash are lost.  However dappled light reaching the woodland floor has positive effects for vegetation and natural regeneration and under planting could take place. Natural regeneration is the preferred method for succession but will require more browsing control for success. </t>
  </si>
  <si>
    <t>Replanting 100%</t>
  </si>
  <si>
    <t>POK 30%/ AH 25%/ASP 15%/LI 10%/ MB 10% (CAR/WCH/GWL/SY)/OG 10%</t>
  </si>
  <si>
    <t>HL 70%/SP 15%/MB 10% (SBI/POK)/OG 5%</t>
  </si>
  <si>
    <t>11-12-15</t>
  </si>
  <si>
    <t>50-120</t>
  </si>
  <si>
    <t>1970/1901</t>
  </si>
  <si>
    <t xml:space="preserve">The long term aim is to convert the woodland to predominantly broadleaf trees incorporating more open space and scrub habitat whilst securing the key features of the current woodland including the mature Scots pine ridge, oaks, birch, open bracken beds, viewpoints and clusters of stones. FE are also executing a similar plan.  If the conversion is done by clear felling all the conifers the feature trees will likely struggle from windblow and the dramatic change in micro climate. In addition thereis likely to be an explosion of bracken. A phased approach is advisable but windblow may occur. There are operational challenges of the steep slopes, extraction and haulage difficulties out of the valley. Stakeholder consultation vital. </t>
  </si>
  <si>
    <t>SF 80%</t>
  </si>
  <si>
    <t>LP 70%/WH 15%/ MC 5% (HL/GF)/SP 5%/MB 5% (CAR/SBI/ROW)</t>
  </si>
  <si>
    <t xml:space="preserve">The long term aim is to convert the woodland to predominantly broadleaf trees incorporating more open space and scrub habitat whilst securing the key features of the current woodland including the groups of mature Scots pine, birch, wet alder flush and clusters of stones; see map 16. If the conversion is done by clear felling all the conifers the feature trees will likely struggle from windblow (see photo 28) and the dramatic change in micro climate. In addition there is likely to be an explosion of bracken. A phased approach is advisable but windblow may occur. FE are also executing a similar plan.  If FE clear fell prior to the phased programme of work then there could be catastrophic windblow through the stand. There are operational challenges of extraction and haulage difficulties out of the valley. Stakeholder consultation vital. </t>
  </si>
  <si>
    <t>Cpt14b of Barker Plantation is to the south of cpt14a and is similar to cpt14a. 95% of the stand is unthinned conifer with lodgepole pine, Western hemlock, larch and occasional grand fir, silver birch and rowan. There are some older Scots pine on the plateau of the compartment to the east (photos 224, 225 &amp; 226) and 3-4 mature alder on a flush to the south west (Photos 223-225). There is a west facing slope to the stand. As the stand is unthinned the stems are etiolated with an average dbh of 19cm. See photo 218 &amp; 219. There is little ground flora however wood sorrel is present and bracken is dominant along rides where the light is hitting the ground. There is a wall to the southern boundary between the NT property and the Forest England woodland to the south; see photos 226-228.</t>
  </si>
  <si>
    <t>Replanting 80%/20% OG</t>
  </si>
  <si>
    <t>SF 90%</t>
  </si>
  <si>
    <t>Replanting 80%/OG 20%</t>
  </si>
  <si>
    <t xml:space="preserve">Barker Plantation cpt14a to the north of the wood is prominent in the landscape visible from the head of the valley see photo 204. The south of Barker Plantation adjacent to cpt14b is managed by Forest England. Of note the land to the east of the wood is part of the SSSI/SAC/SPA as well as open CROW access land.  Some 7% of cpt14a is even aged unthinned larch (photos 210 &amp; 211) estimated age 1970. There is some pine and birch within the larch occassionally. The ridge of the wood hosts some spectacular feature Scots pine estimated at over 100 years old. A open ride weaves through the pine with occassional silver birch. There is a view point at the north of the wood; photo 208. West of the ridge the wood is on a steep slope. There is a group of mature oak and birch to the n/w of the stand (see location map 16). The east of the stand has SMR 2 &amp; SNR 2 to 2.5 whereas the west and north is 3 &amp; 3 respectively. </t>
  </si>
  <si>
    <t xml:space="preserve">The aim is to undertake 2 pre-op phases. These pre-op phases will focus on securing the features prior to the final felling of the conifer. The first phase is to lightly halo the mature trees, feature trees, around the stones and thin the birch and oak group to allow the trees and lichens to adapt to the gradual change in micro climate.  The second phase will be aimed at increasing the halo thinning around the features.  The third operation will be to remove most of the P1970 conifers. All redundant rabbit fencing to be removed. Open grown feature conifers can be retained. When restocking do so as close to felling as possible and ensure the planting on the lower slopes is fairly tight spacing to promote establishment over competitive vegetation. Towards the ridge the planting will include much more open space (20%), open grown planting and clusters. </t>
  </si>
  <si>
    <t xml:space="preserve">Compartment 15 is to the east bank of Hodge Beck similar to the riparian woodlands cpt12a and 20b also along Hodge Beck.  The key canopy species include pedunculate oak and silver birch (characteristic of NVC W11) with common alder (characteristic of NVC W7). Rowan, hazel and holly are all present in the understorey. The ground flora is diverse particularly the river edge and includes bracken, ferns, grasses, wood rush and wood sorrel. The stock net fencing to the south east is old. The site has a warm, sheltered and moist climate. The soils are very moist moisture status and medium nutrient status.
</t>
  </si>
  <si>
    <t>A thinning licence will be sought for light intervention if necessary for boundary replacement and to promote understorey regeneration.  Monitor the succession of natural regeneration and the need for browsing control. Ensure boundaries are stock proof; estimated 130m stock fencing to replace.</t>
  </si>
  <si>
    <t>The aim of the woodland creation agreement with the NYMNP is to sequester carbon as part of the Section 106 compensation measurements for the development of Woodsmith Mine.  The agreement with the NYMNP who are managing the grant funding is 25 years. Cpt16b is called unit 5, 6 &amp; 7 in the documents. The other benefits of establishing this riparian woodland include improvements in water quality, widening and making the river woodland more resilient, improving the biodiverity by connecting and expanding the core woodland area, securing the landscape feature in the heart of the valley and potentially slowing the flow of surface water into the Hodge Beck. To achieve the maximum carbon sequestration benefits the woodland aim is for long term continuous cover.</t>
  </si>
  <si>
    <t>POK 20%/CAR 10%/HAZ 15%/MB 40% (CAP/WCH/WEM/ASP/XWL)/WSH 15% (HAW/BLK/ELD/HOL)</t>
  </si>
  <si>
    <t>POK 30%/SBI 35%/CAR 20%/MB 10%/OG 5%</t>
  </si>
  <si>
    <t>POK 35%/SBI 35%/CAR 20%/MB 5%/OG 5%</t>
  </si>
  <si>
    <t>A thinning licence will be sought for light intervention if necessary for boundary replacement and to promote understorey regeneration.  Monitor the succession of natural regeneration and the need for browsing control. Ensure boundaries remain stock proof.</t>
  </si>
  <si>
    <t>Maintain the predominantly broadleaved woodland of mixed aged with mature to ancient oaks and semi natural characteristics of this riparian woodland along Hodge Beck. The woodland will be managed for long term retention under a minimal intervention regime retaining standing and fallen deadwood where safe to do so.  Promote natural regeneration of broadleaf species through maintaining secure boundaries and controlling browsing mammals to ensure succession.</t>
  </si>
  <si>
    <t>Compartment 16a is on the west bank of Hodge Beck and directly east of Low Elm House; see Google Earth Image 10 page 134 for the location of the wood and neighbouring wooded areas around Catherine House. Similar to cpt15 this small riparian woodland is dominated by oak and birch with alder, rowan, hazel, holly and thorns. Adjacent to the woodland west and south is the woodland creation area cpt16b.</t>
  </si>
  <si>
    <t xml:space="preserve">Compartment 17 is to the north and east of Catherine House and has recently been extended and connected with woodland creation planting in sub-compartments 17d and 17e. Cpt17a is dominated by mature &amp; semi mature oak and birch with abundant hazel and hawthorn. Common alder is also present. Bracken is dominant in the ground flora and there is a pheasant pen within the woodland. The centre of the wood includes open ground.  There is a ride into the centre from the track to Catherine House; see map 17. </t>
  </si>
  <si>
    <t>SBI 30%/ OK 30%/ WSH 25% (HAZ/HAW)/OG 15%</t>
  </si>
  <si>
    <t>1/40/80</t>
  </si>
  <si>
    <t xml:space="preserve">Compartment 17 is now an exteded woodland of 2.77ha encorporating shrub banks and mature oak and birch. The woodland creation unit planted in 2020 part of the agreement with the NYMNP is unit 3 (cpt17d &amp; 17e). Overall the aim is to manage the woodland on a continuous cover regime maximising carbon sequestration and making the woodland more resilient to climate change and pest &amp; disease with the additional planting. The extended woodland will capture water coming off the hill and slow the surface flow as well as becoming the heart of the wooded landscape around Catherine House. </t>
  </si>
  <si>
    <t>Cpt17b is a small area of mature woodland on the side of the drive to Catherine House. It is not fenced to the south and east but the ground rises and the woodland is dense and appears ungrazed from the sheep in the adjoining field. There is a narrow watercourse on the southern boundary. There are mature oak with birch and woody shrubs. Bracken is dominant with Lady fern, wood sorrel, nettle and flowering rush.</t>
  </si>
  <si>
    <t>60-100</t>
  </si>
  <si>
    <t>POK 40%/SBI 30%/WSH 25% (HAW/HOL/HAZ)/OG 5%</t>
  </si>
  <si>
    <t>OK 35%/PBI 10%/SBI 10%/ROW 10%/ MB 12% (CAP/WEM/WCH/ASP)/WSH 23% (HAW/BLK/HOL/ELD/HAZ)</t>
  </si>
  <si>
    <t>Woodland creation cpt17d connects cpt17c to the south with cpt17b to the east and 17a in the middle. The woodland creation extends then to the north with cpt17e. Within the woodland creation agreement this is called unit 3 see map in appendix 15 and was planted winter 2019/2020. The site has a warm, sheltered and moist climate. The soils are very moist moisture status and medium nutrient status. The stocking density is 1600 stems per hectare. Species include oak, birch, rowan, wych elm, crab apple, wild cherry and aspen with woody shrubs hazel, holly, elder, hawthorn and blackthorn.</t>
  </si>
  <si>
    <t>POK 25%/SBI 25%/ROW 20%/WSH 30% (HAZ/BCH/HAW)</t>
  </si>
  <si>
    <t>Cpt17c is now connected to cpt17 through the new planting to the north/ Cpt17c ia a narrow copse across a gully with a watercourse in the bottom. The copse is dense with mature oak and birch with rowan, hazel and bird cherry. The southern boundary is poor see photo 261. To the western boundary cpt17c connects to the very north of Stocking Crags cpt21; see map 17.</t>
  </si>
  <si>
    <t>P1920/2020</t>
  </si>
  <si>
    <t>1/100</t>
  </si>
  <si>
    <t>OK 35%/PBI 15%/SBI 5%/HAZ 10%/ MB 25% (CAP/WEM/WCH/ASP/ROW/XWL)/WSH 10% (HAW/BLK/HOL/ELD)</t>
  </si>
  <si>
    <t>Cpt18a is existing woodland which includes oak, birch, rowan with hazel and thorn. The southern boundary abuts cpt21 Stocking Crags and the south west the Forest England woodland. To the north of the woodland the density of trees is much lower with open areas. These have been planted along with cpt18b under unit 2 of the planting agreement with the NYMNP. The planting density is 1200 stems per hectare and the planting species in 1.2m tubes includes oak, birch, hazel as the principal trees with alder, aspen, wych elm, rowan, crab apple, wild cherry and willows. Planted shrubs are elder, holly, hawthorn and blackthorn. The site has a cool, sheltered and moist climate. The soils are very moist moisture status and medium nutrient status with a mix of surface water gleys and brown earth soils. The site is more exposed to the north.</t>
  </si>
  <si>
    <t>80-120</t>
  </si>
  <si>
    <t>1900/1940</t>
  </si>
  <si>
    <t>POK 20%/SBI 30%/ROW 10%/WSH 20% (HAZ/HAW)/OG 20%</t>
  </si>
  <si>
    <t>Cpt19a is a small area of woodland following a narrow flush down the slope towards Hodge Beck.  Overhead electric wires cross the site and there is open ground dominated by flowering rush. The area is not stock proof old fences, no fence to the north and collapsed stone wall to the south. The site has a warm, sheltered and moist climate. The soils are very moist moisture status and medium nutrient status</t>
  </si>
  <si>
    <t>The aim is to secure the woodland boundaries and therefore the long term woodland area. The aim is to maintain this small shelter &amp; landscape woodland through minimum intervention.</t>
  </si>
  <si>
    <t>Cpt16b is part of the woodland creation planting project undertaken in 2020 and on the contract maps includes areas 5, 6 &amp; 7; see appendix 15 for the map. Cpt16b is part of the riparian woodland extension planting to the west and south of cpt16a and on the west of Hodge Beck; see GEI 9 PG 100. The woodland composition includes oak, alder, cherry, aspen, crab apple, wych elm, grey and eared willow and silver birch with holly, hazel, hawthorn, blackthorn and elder. Trees planted at 1600 stems per hectare planted in single species groups with random spacing with shrubs along boundaries and edges. There is a mature ash within the stand showing symptoms of ash dieback.</t>
  </si>
  <si>
    <t>The north and west boundary to cpt20 along the riverside to the east of Catherine House is unclear and not secure from grazing sheep. The wall appears to be the boundary to the south west but there is no gate in the wall. The north east boundary abuts the new fencing for the woodland creation area in cpt16b (unit 5). The eastern boundary is Hodge Beck and the woodland is narrow and follows the riverside. Key species include mature oak with silver birch, alder, sycamore, rowan, hazel, elder and bird cherry. Bracken is abundant with grasses and frequent wood sorrel with hard fern, male fern and lady fern, bluebells, dog's mercury and wood rush. The ferns are present along the narrow tributary to Hodge Beck and the bank sides to Hodge Beck. Old internal fencing is present.</t>
  </si>
  <si>
    <t>POK 30%/SBI 10%/ MB 20% (CAR/ROW/SY)/ WSH 20% (HAZ/BCH)/OG 20%</t>
  </si>
  <si>
    <t>SF Larch</t>
  </si>
  <si>
    <t>EL 50%/POK 20%/MB 20% (SBI/AH/ROW)/OG 10%</t>
  </si>
  <si>
    <t>Re-fence the woodland boundaries to exclude stock and prevent further grazing; estimated at 216m plus access gate. Retain open ground under the overhead wires liaising with the network provider for necessary shut downs. A thinning licence is sought for single tree selection along the boundary fencing route.</t>
  </si>
  <si>
    <t>Re-fence the woodland boundaries to exclude stock and prevent further grazing; boundary line to be defined estimated at 150m plus access gate. A thinning licence is sought for single tree selection along the boundary fencing route. Remove redundant internal fencing.</t>
  </si>
  <si>
    <t xml:space="preserve">Cpt20b is a narrow riparian woodland which follows the east bank of Hodge Beck. The mature larch dominate the canopy with some mature oak with silver birch, ash and rowan. The understorey is sparse under the larch. The zone along the river edge has frequent ferns. Overhead electric wires pass through the wood. The eastern boundary is old wall and old post and net fencing. </t>
  </si>
  <si>
    <t xml:space="preserve">The aim is to secure the woodland boundaries and therefore the long term woodland area. The aim is to protect this riparian woodland managed under long term retention. Natural regeneration is the preferred method for succession but will require stock exclusion and more browsing control for success. </t>
  </si>
  <si>
    <t xml:space="preserve">The aim is to protect this riparian woodland habitat by increasing the broadleaf component of the woodland. Natural regeneration is the preferred method for succession but will require selective felling or ring barking of the larch and browsing control for success. There may be the option fell and extract the wood via Clegret or via Low Barn this needs defining. However creating standing deadwood will increase the light to the woodland floor and will gradually increase the vegetation and natural regeneration. </t>
  </si>
  <si>
    <t xml:space="preserve">Compartment 18 is now an extended woodland of 5.87ha encorporating shrub banks and mature oak and birch along with woodland creation planted in 2020 part of the agreement with the NYMNP unit 2 see map in appendix 15. Overall the aim is to manage the woodland on a continuous cover regime maximising carbon sequestration and making the woodland more resilient to climate change and pest &amp; disease with the additional planting. The extended woodland will capture water coming off the hill and slow the surface flow as well as becoming the heart of the wooded landscape above Catherine House. </t>
  </si>
  <si>
    <t>Create rides to enable maintenance of the younger planted trees. Tend the young trees through to establishment, hand weeding vegetation from tubes until the tree leader is successfully above the competitive bracken &amp; grasses. Firm and replace stakes as required. Beat bracken and control competitive grasses. Monitor browsing damage including voles, deer and grey squirrels and the need for control to protect planted stock and promote natural regeneration. Beat up and replace losses to maintain stocking density of 1200 stems per hectare. Monitor the need to gradually remove tubes to release trees as necessary. Ensure the boundaries remain stock proof.</t>
  </si>
  <si>
    <t>A thinning licence will be sought for light intervention if necessary for cpt17a, 17b &amp; 17c and to promote understorey regeneration. Create rides to enable maintenance of the younger planted trees. Tend the young trees through to establishment, hand weeding vegetation from tubes until the tree leader is successfully above the competitive bracken &amp; grasses. Firm and replace stakes as required. Monitor browsing damage including voles, deer and grey squirrels and the need for control. Beat up and replace losses to maintain stocking density of 1600 stems per hectare. Monitor the need to gradually remove tubes to release trees as necessary. Ensure the boundaries remain stock proof and that stock do not get into cpt17b. Renew southern fence to cpt17c approximately 50m.</t>
  </si>
  <si>
    <t>The aim is to create a woodland through natural processes anicipating all the surrounding trees could provide seed that may germinate.</t>
  </si>
  <si>
    <t>Aiming for natural regneration 100%</t>
  </si>
  <si>
    <t>This small copse similat to cpt17c is either side of a narrow watercourse which goes onto join Hodge Beck. Cpt20d  now abuts the new natural regeneration area cpt20c (unit 4) along it's southern boundary.</t>
  </si>
  <si>
    <t>Check boundaries are secure. A thinning licence is sought should any single tree selection be necessary for boundary management or ash dieback work.</t>
  </si>
  <si>
    <t>Potential to scarify the grass sward to enable seed to penetrate the grass sward also any deadwood and brash that can be brought in from neighbouring woodlands will also provide niche habitats. Bracken control will be required to enable regeneration. Monitor for incursions of browsers (voles/rabbits/deer) and maintain the deer and rabbit fence annually to prevent access. Hand weeding of competitive grasses may be required.</t>
  </si>
  <si>
    <t>Cpt20c is a deer &amp; rabbit net fenced area of 0.85ha and it abuts cpt20a to the east, 20d to the north and cpt21 Stocking Crags to the south. This area is called unit 4 within the woodland creation agreement with the NYMNP. There are some matures trees and woody shrubs within the fenced area and bracken to the south and west; see GEI 13</t>
  </si>
  <si>
    <t xml:space="preserve">The aim is maintain long term retention of this small woodland through minimum intervention. </t>
  </si>
  <si>
    <t>POK 25%/MB 35% (SBI/ROW)/WSH 30% (HAZ/BCH/HAW)/OG 10%</t>
  </si>
  <si>
    <t>OK 55%/BI 15%/CAR 10%/MB 10% (AH/SLL/CAP/ROW)/OG 10%</t>
  </si>
  <si>
    <t>30-150</t>
  </si>
  <si>
    <t>Stocking Crags &amp; Low Wood</t>
  </si>
  <si>
    <t>varies from 9 to 13</t>
  </si>
  <si>
    <t>varies from 8 to 11</t>
  </si>
  <si>
    <t>Stocking Crags &amp; Low Wood cpt21 is at the southern end of the Bransdale Valley with Hodge Beck to the eastern boundary. A bridleway crosses Hodge Beck from Low Lidmoor to Stork House. The photos start at this point number 286. There are a significant number of mature sessile oak Quercus petraea as well as pedunculate oak Quercus robur and oak is the dominant species with birch, alder and a small number of ash. Following the ride edges is younger planted stock with oak and birch; perhaps 25/30years. Following the ride north towards Catherine House there are numerous wet flushes coming off Stocking Crags with diverse ground flora mosses and ferns (hard fern, male fern, polypody, broad buckler, Hart's tongue), flowring rush, wood rush, celendine, opposite leaved golden saxifrage as well as wood sorrel and bluebells. Common alder can dominate the tree canopy in these areas. The understorey is generally sparse but includes holly, birch, hazel, hawthorn, rowan and crab apple. Deer browsing is evident on the epicormics of alder. The ride is banked in places with stone with old low stone walls present. There is an old drysone wall to much of the boundary but this has been fenced on the field sides. The footpath from Stork House leads to a footbridge over Hodge Beck. There is little visible natural regeneration of trees possibly due to the heavy bracken sward and deer browsing. Ash saplings were seen near the footbridge and these displayed ash dieback syptoms. Alder saplings present along river edge. No grey squirrels were seen during the survey.</t>
  </si>
  <si>
    <t>OK 45%/CAR 20%/SBI 20%/MB 10% (SY/AH) /OG 5%</t>
  </si>
  <si>
    <t>60-150</t>
  </si>
  <si>
    <t xml:space="preserve">Cpt22a is the north and east side of Hodge Beck and follows Shaw Beck in a northerly direction see GEI 13 pg156. The wood is predominantly ancient woodland. New stock fencing has recently been erected from the very south of the site, near cpt23 and then the eastern boundary up to cpt22b. The north east boundary s/e of Low Lidmoor is dry stone wall with a number of gaps. In this area the woodland is being grazed by stock.  There are overhead electric wires that cross the wood over Shaw Beck; see map 19. The key canopy species are oak, birch, common alder, ash along Shaw Beck in places with sycamore. Larch is present along Shaw Beck but minor species. The understorey is generally frequent with hazel, holly, elder, crab apple, rowan, ash and hawthorn. Ash dieback symptoms present on natural regeneration. The age range is mixed. Bracken is frequent in the understorey and dominates in open areas.  Other ground flora includes a diverse range of ferns with wood sorel, herb Robert, celendine, mosses, bluebell, wood rush, bramble and nettle. Rabbits present on drier banks. </t>
  </si>
  <si>
    <t>A thinning licence is sought to facilitate single tree selection to promote natural regeneration, deal with ash dieback and assist with boundary management. Remove redundant internal fencing. Retention of ancient oaks and standing and fallen deadwood where safe to do so will continue to create a wealth of habitats and diversity in this woodland. Review areas were boundaries are not stock proof. Undertake control of browsing mammals to promote natural regeneration. Monitor ash dieback and the need for intervention.</t>
  </si>
  <si>
    <t>OK 55%/SBI 10%/AH 5%/SY 5%/SP 20%/OG 5%</t>
  </si>
  <si>
    <t>OK 75%/SBI 20%/WSH 5% (HAZ/BLK)</t>
  </si>
  <si>
    <t>OK 25%/SBI 45%/SP 30%</t>
  </si>
  <si>
    <t>Cpt22b is a small triangular extension to Low Wood located to the east of Shaw Beck. The trees are approximately 30 years with the occassional mature oak within the area. The planted trees are oak and birch with Scots pine. The canopy of the trees is now closed. There is a new stock fence to the southern boundary with the original wall boundary on the inside of the fence. Internal fencing (redundant) to the west of the sub-cpt.</t>
  </si>
  <si>
    <t xml:space="preserve">Now established this small new planting can merge with the main woodland and be managed under a CCF regime. To promote growth and girth regular thinning is recommended. </t>
  </si>
  <si>
    <t xml:space="preserve">During this plan period thin the stems to remove the poorest form. Thin up to 30% of the canopy. Remove redundant internal fencing. </t>
  </si>
  <si>
    <t>30/150</t>
  </si>
  <si>
    <t xml:space="preserve">The trees in cpt22c are between 30-50 years with the occassional mature oak within the stand. The planted trees are oak, birch, ash and sycamore with Scots pine. The tree canopy is now closed. </t>
  </si>
  <si>
    <t>Track triangle</t>
  </si>
  <si>
    <t>Small area of younger planting of oak, birch, hazel and hawthorn; approximately 30 years</t>
  </si>
  <si>
    <t>OK 85%/HAZ 5%/OG 10%</t>
  </si>
  <si>
    <t xml:space="preserve">Cpt23a is a small rectangle of woodland adjacent to the s/e of Low Wood see map 19. There is an adjacent public footpath to the south and overhead electrics to the north and east of the wood. The site has a warm, sheltered and moist climate. The soils are slightly dry moisture status and very poor nutrient status on a south west slope. The tree canopy is a few mature oaks with a hazel understorey that have been fenced off from the field. Ground flora is grass and bracken. The s/w boundary is the field wall with an internal fence. N/W boundary is field wall. </t>
  </si>
  <si>
    <t xml:space="preserve">The long term aim is to enable these mature oaks and hazel to be protected from ggrazing and develop the biodiversity of the copse with the long term aim of securing natural regeneration or underplanting. </t>
  </si>
  <si>
    <t xml:space="preserve">Check to ensure boundaries are stock proof. Consider underplanting. </t>
  </si>
  <si>
    <t>POK 30%/SBI 25%/SY 10%/EL 25%/HAZ 5%/OG 5%</t>
  </si>
  <si>
    <t xml:space="preserve">Cpt24a is the woodland either side of Shaw Beck and north of the track to Low &amp; High Lidmoor se emap 19. The woodland is not fenced from grazing to the west of the beck. There are mature oak along the river to the east with birch, hazel and crab apple. The n/w of the wood as well as oak and birch there is unthinned larch which has started to blow; possibly 60-70 years. The ground flora along the beck is rich with ferns, mosses, lichens and rushes. Wood sorrel is present and some good large woody debris. </t>
  </si>
  <si>
    <t xml:space="preserve">The long term aim is to enable the west of the wood to become more naturally diverse with charactersitics of semi natural upland oak woodland. </t>
  </si>
  <si>
    <t>1920/1951</t>
  </si>
  <si>
    <t>70/101</t>
  </si>
  <si>
    <t>SF EL</t>
  </si>
  <si>
    <t>Replanting 85%/OG 15%</t>
  </si>
  <si>
    <t>P1920/1986</t>
  </si>
  <si>
    <t>35/101</t>
  </si>
  <si>
    <t>Thin through the north of the woodland to favour the broadleaves but retaining some confer to help control the bracken. Undertake Ensure boundaries remain secure and control browsing to promote natural regeneration. Single tree selection through the wood can also be used to promote natural regeneration and young trees. Retain standing and fallen deadwood where safe to do so.</t>
  </si>
  <si>
    <t>The aim is to maintain the diversified semi natural nature of this riparian woodland which is mapped as Priority Habitat (MAGIC), promote native and broadleaf trees and in the long term secure natural regeneration to enable natural succession to create a woodland with trees of all ages. Reduce the dominance of conifer in the north of the wood but undertake the work sloly favouring the broadleaves and promoting natural regeneration. Scots pine is potentially a naturalised species and suitable to the site characteristics. Undertaking the work slowly will allow the conifer to be use to control the bracken and shield young trees from exposure.</t>
  </si>
  <si>
    <t>Bonfield Ghyll Woodland is situated to the s/w of the Bransdale Valley with the Ghyll itself being the Parish boundary between Helmsley CP &amp; Pockley. A bridleway crosses the wood see map 20. The woodland follows the stream (see GEI 16 PAGE 191) and was grazed until 1986 when it was fenced then bracken control and enrichment planting was undertaken. The woodland is dominated by birch with mature oak, alder, rowan and hazel. To the north is a area which includes conifer with ocassional oak, birch, hazel &amp; rowan. There are open glades and flushes joining Bonfield Ghyll. The land adjacent to the west of the wood is part of the NYM SSSI and is an open access area CROW. The site has a cool, moderately exposed and moist climate. The soils vary and can be slightly dry moisture status to wet with poor to very poor nutrient status. Soilscape reference 16 to the middle of the site and 19 to the north very acid loamy upland soil with a wet peaty surface. Impeded drainage in places.</t>
  </si>
  <si>
    <t>BI 30%/OK 10%/MB 20% (CAR/ROW)/WSH 5% (HAZ)/MC 20% (SP)/OG 15%</t>
  </si>
  <si>
    <t>8 /11</t>
  </si>
  <si>
    <t>1870/1940</t>
  </si>
  <si>
    <t>80/150</t>
  </si>
  <si>
    <t xml:space="preserve">The aim is to manage this ancient woodland through minimal intervention enabling natural regeneration to be the future succession of the woodland. It is possible to reduce the larch and pine in accessible areas but as they are mature and larch is deciduous the conifers are having minimal impact on the woodland understorey and ground flora. </t>
  </si>
  <si>
    <t xml:space="preserve">Consider some work to improve the short footpath routes to the edge of the incline for a viewpoint to compliment the access plaque. Browsing control of rabbits and deer could make a significant difference to the natural regeneration work could be concentracted into phases and monitored for outputs. A thinning licence is sought for single tree selection to potential allow for enrichment planting at the entrance, boundary management and footpath work. </t>
  </si>
  <si>
    <t>POK 45%/SP 20%/EL 10%/SY 10%/CAR 10%/OG 5%</t>
  </si>
  <si>
    <t xml:space="preserve">Sonley Wood is accessed via Daleside Road heading north west from Church Houses, Farndale. The woodland is on a steep s/w facing slope down to the River Dove. The river forms the western boundary see map 21. The site has a warm, sheltered and moist climate. The soils are fresh moisture status and medium nutrient status. The site is ancient woodland with characteristics of upland oak-brich woodland with bluebells (W11) with alder in wetter flushes (W7). The woodland edges to the east and around the entrance areas has Scots pine and larch with oak. Whereas the wes to south west facing slope to the River Dove is dominated by oak with some sycamore and alder in the wetter lower flushes. The understorey includes birch, holly and hazel. Whilst bracken can be dense in areas there are bluebells, broad buckler fern, opposite leaved golden saxifrage and primroses. There is a good amount of fallen and standing deadwood. The public access is limited by the terrain. GEI 17 pg 197 shows the 3 Farndale Woods.
</t>
  </si>
  <si>
    <t>9 /11</t>
  </si>
  <si>
    <t>POK 60%/ MB 25% (SY/ CAR/ROW)/ WSH 10%/OG 5%</t>
  </si>
  <si>
    <t>Southern boundary needs to be made stock proof. Survey all boundaries for further work requiredto ensure all boundaries are stock proof. Remove old wire from site. Undertake phased browsing control of deer and rabbits and monitor impact on vegetation. Repair access gate. A thinning licence is sought for single tree selection to promote young trees and for boundary management.</t>
  </si>
  <si>
    <t xml:space="preserve">Sikehill Wood is accessed via Daleside Road from Church Houses, Farndale map 22. Parking is restricted on the roadside. The woodland is on a south east facing incised slope to the sike (watercourse). The site has a warm, sheltered and moist climate. The soils are fresh moisture status and medium nutrient status; brown earth with some areas of surface water gley. There is an entrance point to the s/e corner but the wood is very difficult to walk. Deer browsing is evident along the beck side vegetation. The woodland is dominated by oak with sycamore, alder, rowan with holly, hazel and hawthorn. There are some large pieces of woody debris creating micro habitats; see photos 445 &amp; 446. The vegetation includes ferns and mosses with brambles and bluebells. The access gate isn't hanging correctly. </t>
  </si>
  <si>
    <t>EL 35%/ OK 30%/AH 10%/ MB 10% (CAR/BI)/OG 15%</t>
  </si>
  <si>
    <t>8/10</t>
  </si>
  <si>
    <t xml:space="preserve">The aim is to manage this small ancient and riparian woodland of semi natural upland oakwood characteristics with minimum intervention and through continuous cover. Ideally natural regeneration will be the long term method of succession but underplanting can be engaged too. Access for the public is too difficult in this ghyll side woodland. </t>
  </si>
  <si>
    <t xml:space="preserve">Hall Wood surrounds Hall Farm to the n/w (see GEI 18 pg203) and is accessed via the Daleside Road from Church Houses. The entrance gate is directly onto the road and there is a plaque welcoming visitors (photo 450) and commemorating Francis Ritchie. The site is on a predominantly south facing slope and has a warm, sheltered and moist climate. The soils are very moist moisture status and medium nutrient status with surface water gleys to brown earth. There is a narrow watercourse through the site and a stock access route across the wood to Hall Farm this has had a net fence erected to the south. There are wall boundaries to the roadside (earthbank), north and north east. There is a wall gap to the north of the wood. The tree canopy is a mix of broadleaves &amp; conifer composition approximately 55%:45%. Larch and oak are dominat across the site with ash, common alder and birch as well as some feature conifers. The understorey is sparse where the bracken is dominant but includes hazel, holly, elder, hawthorn, birch and ash. Bracken is dominant in swathes with dog's mercury, bramble, bluebells, daffodils, ferns and mosses. The rabbit population is high to the n/e of the wood. Some underplanting has taken place but has largely failed in the bracken. Birch and elder are regenerating along the watercourse. </t>
  </si>
  <si>
    <t>The aim is to maintain and improve the semi natural nature of this woodland, promote native and broadleaf trees and in the long term secure natural regeneration to enable natural succession to create a woodland with trees of all ages; favouring the broadleaves and promoting natural regeneration. The larch to the west of the wood is will not withstand a thin and is likely to blow. Browsing control will be required to secure natural regeneration and any under planting will require intensive management for at least 5 years. Maintain wall boundaries and ensure broundaries are stock proof.</t>
  </si>
  <si>
    <t>SF</t>
  </si>
  <si>
    <t>Cpt5b is higher on the south facing slope of High Plantation.  The exposure class at the top half of the hill is 15 (moderately exposed) and the site is cool and moist. The soils are wet moisture status and low fertility. The wood is an unthinned stand of predominantly sitka spruce with an edge of pine on the south face. Windblow is occuring in the spruce.</t>
  </si>
  <si>
    <t>This a the small mature broadleaved copse at the entrance to Bransdale Lodge with mature beech and sycamore.</t>
  </si>
  <si>
    <t xml:space="preserve">Cpt7f is the sloping bank opposite the Church.  Predominatly mixed broadleaf with beech and oak as wella s some Scots pine. </t>
  </si>
  <si>
    <t>Cpt4b on the upper slope of High Plantation is unthinned sitka spruce with larch estimated at 45 years. The area is moderately exposed with a DAMS rating of 15. Windblow has started to occur in the crop. The boundary stock fences are still stock proof but very old in places; see photo 61. Old fencing materials at s/w corner. The wood is steep in places. Forest Enterprise wood has been clear felled adjacent to the n/e boundary; photo 68.</t>
  </si>
  <si>
    <t>The aim is to convert this to an open predominantly broadleaf woodland as a transition area from the woodland below to the fell above; see photo 66. Use tight cluster planting at 1.5 to 1.8m spacing, open spaces and small groups to single planted trees to create glades and feathered edges. It is anticipated that between 20-30% will be open space with dense bracken. As soon as the clear fell is done bracken will quickly come in. Restock as soon as possibly post felling. A higher stocking density has been used to aid establishment. Browsing control of mammals vital. Scots pine could still be included in the species mix and would blend in across the landscape. T</t>
  </si>
  <si>
    <t xml:space="preserve">Round Plantation cpt6 is located south of High Plantation and east of Beck Plantation; see GEI 5 page 32 Section 4. The wood is dominated by mature beech with sycamore and Scots pine (minor).  There is younger planting (15-20 years) of oak, sycamore and rowan this is established but has suffered browsing damage by sheep. Some tubes need removing from the tree and many are scattered on the ground. The woodland has dry stone wall boundaries and there are 4 or 5 gaps and sheep have been grazing the wood for some time, as well as rabbits and hares. Old internal rabbit fence fallen in many places. </t>
  </si>
  <si>
    <t>Undertake tending of the current trees removing all redundant tubes and any discarded plastics/cage off site. Review the boundaries, ensure stock are excluded - can the best walls be repaired - particularly the west. Removal of redundant inner fencing wire along the southern boundary. If extending the wood east into Gimmer Bank then the wall and fence boundary will beome redundant. Undertake further planting of light demanders where there are good canopy gaps silver birch, pedunculate oak and cherry with intermediate to shade bearing species such as sycamore, beech, hazel, holly and yew. Plant 3 tight clusters of 25 trees in each cluster. A higher stocking density will allow the trees to nurse each other up. Intense establishment management will be required for 3-5 years. Control of browsing mammals will be necessary to ensure full establishment and for future succession. Review the ditch/watercourse management. A thinning licence will be sought for light intervention along the boundaries and to promote understorey regeneration.</t>
  </si>
  <si>
    <t xml:space="preserve">The most urgent work is to secure the woodland boundaries; wall gapping and erecting wall top net to prevent the stock getting over the walls. All the tubes need removing and the old rabbit fencing. The very damaged trees can be felled and retained as deadwood. Further under planting can be considered to diversify the tree species with more shrubs, possibly wild cherry and small leaved lime.  A thinning licence is sought if necessary for light thinning adjacent to boundaries where necessary and to promote young trees. </t>
  </si>
  <si>
    <t>The aim is to undertake a pre-op phase. These pre-op phases will focus on securing the features such as specimen pines, broadleaves and stone clusters prior to the final felling of the conifer. The first phase is to lightly halo the mature trees and the stones to allow the trees and lichens to adapt to the gradual change in micro climate.  The second phase will be aimed at increasing the halos thinning around the features, the centre ride and thinning the areas where the species are more mixed.  The third operation will be to remove most of the P1970 conifers. Open grown larch can be retained as feature trees.  All redundant rabbit fencing to be removed.  When restocking do so as close to felling as possible and ensure the planting on the lower slopes is fairly tight spacing to promote establishment over competitive vegetation. Towards the ridge the planting will include much more open space (20%), open grown planting and clusters. The restocking density within the licence is 1600sph but planting at 2500sph and allowing losses will ensure a quicker establishment.</t>
  </si>
  <si>
    <t>2022/2025</t>
  </si>
  <si>
    <t xml:space="preserve">The long term aim is to enable this area to regenerate and become woodland through removal of stock grazing; managed to enable natural regeneration to occur and ancient trees to thrive in this old pasture system. </t>
  </si>
  <si>
    <t>100% replanting</t>
  </si>
  <si>
    <t>Thin the wood up to 30%, focus on removal of ash with dieback symptoms and light removal of occassional stem in the rest of the wood to promote the ground flora. This will generate some firewood and potential to create some large pieces of woody debris.  Consider underplanting shade bearing trees and shrubs to develop a mixed age woodland.  Review boundaries and ensure stock proof. Undertake browsing control to ensure underplanting and natural regeneration is successful. Felling and extraction will help scarify the ground to promote better seed bed.</t>
  </si>
  <si>
    <t xml:space="preserve">Selectively fell the ash 0.03ha showing symptoms of ash dieback.  Retain healthy and potentially resistant ash. Restock 0.03ha at 1100sph approximately 33 trees; small leaved lime, wych elm and sycamore. Renewal of the eastern boundary fence is vital to prevent further over grazing of the woodland. </t>
  </si>
  <si>
    <t>50% SLL/30% SY/20% WEM</t>
  </si>
  <si>
    <t>The southern half of the woodland north of Stork House is ancient semi natural. Combined with Low Wood also ancient on the opposite side of Hodge Beck this is that largest area of woodland on the property; see GEI 14 page 156. The wood is of high biological interest with semi natural characteristics of upland oak wood grading into areas of ash wood and alder flushes. This large expanse of semi natural woodland lends it self to being managed under a CCF system maintaining continuity of the canopy, promoting a mixed age system and critically securing woodland succession ideally through natural regeneration. This can be combined with under planting. Bracken control in targetted areas will be likly to enable young trees / seedling to flourish. Browsing monitoring and control will be necessary for CCF to be successful. Monitoring grey squirrel impact and need for control.  Stock exclusion of sheep will be necessary to secure natural regeneration. There is a debate on if managed cattle grazing could be beneficial especially for bracken control but it could be difficult to manage over the landscape; this is being reviewed and monitoring plan will be set up.</t>
  </si>
  <si>
    <t xml:space="preserve">Thin the younger planted stock to enable the retained trees to put on girth. A thinning licence is sought to facilitate single tree selection to enable young trees to be thinned and promoted. Potential to control bracken either side of the footpath in Low Wood towards the footbridge and plant with hazel, birch, rowan, crab apple and possibly small leaved lime. Remove redundant fencing. Potential to improve the route from Stocking Crags to Catherine House. Consider growing oaks from the stock in Low Wood for planting out. Targetted bracken control in selected planting areas could be a rolling programme only picking one or two areas every 5 or 10 years. Alternatively a cattle grazing regime is being considered and will require monitoring. Retention of ancient oaks and standing and fallen deadwood where safe to do so will continue to create a wealth of habitats and diversity in this woodland. Maintain stock proof boundaries. Maintain key areas of dry stone wall where it is either a feature or still providing a stock control function. </t>
  </si>
  <si>
    <t>Moor Houses Copse</t>
  </si>
  <si>
    <t>SY 70%/OG 30%</t>
  </si>
  <si>
    <t xml:space="preserve">Small copse of mature sycamore to the north east of Moor Houses Farm, just off the Bransdale Road. There is approximately 30% open ground that appears grazed. </t>
  </si>
  <si>
    <t>The aim is to maintain this small shelter belt whilst managing the tree risk adjacent to the farm buildings</t>
  </si>
  <si>
    <t xml:space="preserve">A thinning licence is sought for single tree selection for tree hazard work. Underplanting shrubs and trees such as wych elm, crab apple and thorns. </t>
  </si>
  <si>
    <t xml:space="preserve">Potential to create a backing in point for maintenance vehicles and generally improve the access for visitors. Wall repairs to the north of the wood. Inspect all boundaries and define the s/e boundary. Repair watercourse culvert. Undertake selective fell to the larch 35% or 1ha and up to 30% crown thin through the rest of the wood.  Restocking 1ha at minimum 1100sph is 1100 trees; species to include silver birch, pedunculate &amp; sessile oak with wild cherry and beech. Shrub species can include hazel, holly and crab apple.  Establishing the trees in bracken is difficult, recommend increasing stocking density to get faster establishment and bracken will need controlling well in the first 5 years. </t>
  </si>
  <si>
    <t>SBI 30%/OK 30%/MB 20%/WSH 20%</t>
  </si>
  <si>
    <t>Remove redundant fencing. During this management period light woodpasture grazing regime will continue; maintaining necessary boundaries so this can be managed. Monitor for successful establishment of natural regeneration in the more wooded areas of the compartment.  Consider growing acorns on from these ancient oaks. Continue to retain standing &amp; fallen deadwood. A thinning licence is sought should any tree risk management work be required and for single tree selection management.</t>
  </si>
  <si>
    <t xml:space="preserve">Clear fell the spruce and larch in cpt1a &amp; cpt1b. Licence in place expires 13/03/2025. Consult Highways regarding haulage of timber from valley. Restock planting at least 50% of the area with pedunculate oak, common alder, possibly wild cherry, SL lime, rowan, wych elm, sycamore with hawthorn, blackthorn &amp; willow spp. At min 1100sph and 50% planting cpt1a 3500 trees, cpt1b 1000 . Losses are likely to be high so it is recommended that a higher density is planted then failures can be accepted. Manage through to establishment. Create open glades to the road edge, to the western boundary, along the old walls and watercourses. Control of browsing mammals will be required to ensure the natural regeneration target of 50% is reached. In the first 5-10 years use the nat regen of conifers to help nurse up the broadleaves; year 10 target control of conifer to keep within composition aims. </t>
  </si>
  <si>
    <t xml:space="preserve">Compartment 7c is the area of woodland that was previously grazed parkland around the hall. This area has some ancient oaks part of the original grazing area see appendix 7 showing woodpasture &amp; Parkland PH. There is a beech avenue along the track to the west of the wood. The the back of the Hall are mature beech and sycamore. Some stock sheltering area is present too (tbc). Part of cpt7c that skirts the south of the Hall there is more oak with hazel as well as standing and fallen deadwood. This area of woodland is warm, sheltered and moist. </t>
  </si>
  <si>
    <t>Cpt7e similar to 7d is a small shelter belt at Cockayne. The trees are mature broadleaves, with some understorey. The watercourse runs through this wood and the ground is quite wet in parts. There is a low wall around the wood.</t>
  </si>
  <si>
    <t xml:space="preserve">Review boundaries to ensure stock proof. Undertake TRM surveys particularly monitoring the ash for dieback progression to see if intervention is required along footpaths and adjacent to listed buildings. Crown thin up to 30%. Review the potential for woodland extension. Control of browsing mammals to reduce soil erosion and enable natural regeneration to occur. Remove goat willow off fence line. </t>
  </si>
  <si>
    <t>Monitor the ash for progression of ash dieback and the need for felling adjacent to the footpath. Remove ash already down on fence line (map 14). A thinning licence is sought particularly for ash management. Review boundary renewal required and the potential to widen the riparian woodland. Undertake regular browsing control.</t>
  </si>
  <si>
    <t>POK 40%/WCH 10%/PBI 10%/ MB 10% (SLL/XB)/WSH 20% (HAZ/HOL/HAW)/MC 5 %/OG 10%</t>
  </si>
  <si>
    <t>PBI 10%/SP 5%/CAR 10%/POK 10%/MB 30% (ASP/SBI/ROW/SLL/WCH/WEM/HBM)/WSH 15% (HAW/HOL/HAZ)/OG 20%</t>
  </si>
  <si>
    <t>CAR 20%/ASP 10%/WEM 10%/ROW 10%/XWL 5%/HAZ 15%/HAW 10%/OG 20%</t>
  </si>
  <si>
    <t xml:space="preserve">Create standing deadwood and ring bark 1:3 larch (unless felling &amp; extraction is an option). A licence is not required to create standing deadwood. However if the larch are to be selectively felled a licence is sought for this with a restock commitment.  The restock will be mixed native broadleves at 1100 sph. Birch and rowan are likely to naturally regenerate. </t>
  </si>
  <si>
    <t>CAR 25%/PBI 25%/MB 15%/WSH 20%/OG 15%</t>
  </si>
  <si>
    <t>Selectively fell the larch and thin the west of the wood. Restock common alder, downy birch, oak, aspen &amp; woody shrubs. Secure the woodland boundaries to prevent stock access. Natural regeneration of birch, rowan and alder may occur and will supplement the planting and any losses.</t>
  </si>
  <si>
    <t>10-20 year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</si>
</sst>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0"/>
      <name val="Verdana"/>
      <family val="2"/>
    </font>
    <font>
      <sz val="10"/>
      <color theme="1"/>
      <name val="Calibri"/>
      <family val="2"/>
      <scheme val="minor"/>
    </font>
    <font>
      <sz val="36"/>
      <color theme="1"/>
      <name val="Calibri"/>
      <family val="2"/>
      <scheme val="minor"/>
    </font>
    <font>
      <b/>
      <sz val="11"/>
      <color theme="1"/>
      <name val="Calibri"/>
      <family val="2"/>
      <scheme val="minor"/>
    </font>
    <font>
      <sz val="10"/>
      <color theme="1"/>
      <name val="Verdana"/>
      <family val="2"/>
    </font>
    <font>
      <sz val="9"/>
      <color indexed="81"/>
      <name val="Tahoma"/>
      <charset val="1"/>
    </font>
    <font>
      <b/>
      <sz val="9"/>
      <color indexed="81"/>
      <name val="Tahoma"/>
      <charset val="1"/>
    </font>
    <font>
      <strike/>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5" fillId="0" borderId="0"/>
  </cellStyleXfs>
  <cellXfs count="164">
    <xf numFmtId="0" fontId="0" fillId="0" borderId="0" xfId="0"/>
    <xf numFmtId="0" fontId="0" fillId="0" borderId="1" xfId="0" applyBorder="1"/>
    <xf numFmtId="0" fontId="1" fillId="2" borderId="1" xfId="0" applyFont="1" applyFill="1" applyBorder="1" applyProtection="1"/>
    <xf numFmtId="0" fontId="1" fillId="2" borderId="1" xfId="0" applyFont="1" applyFill="1" applyBorder="1" applyAlignment="1" applyProtection="1">
      <alignment wrapText="1"/>
    </xf>
    <xf numFmtId="0" fontId="2" fillId="0" borderId="0" xfId="0" applyFont="1"/>
    <xf numFmtId="0" fontId="2" fillId="0"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2" fontId="0" fillId="0" borderId="1" xfId="0" applyNumberFormat="1" applyBorder="1" applyAlignment="1">
      <alignment horizontal="center" vertical="center"/>
    </xf>
    <xf numFmtId="0" fontId="0" fillId="0" borderId="0" xfId="0" applyFont="1"/>
    <xf numFmtId="2"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top" wrapText="1"/>
    </xf>
    <xf numFmtId="0" fontId="4" fillId="0" borderId="4" xfId="0" applyFont="1" applyBorder="1" applyAlignment="1">
      <alignment horizontal="center" vertical="center" wrapText="1"/>
    </xf>
    <xf numFmtId="0" fontId="0" fillId="0" borderId="1" xfId="0" applyFont="1" applyFill="1" applyBorder="1" applyAlignment="1">
      <alignment horizontal="center" vertical="center"/>
    </xf>
    <xf numFmtId="0" fontId="2" fillId="0" borderId="0" xfId="0" applyFont="1" applyAlignment="1">
      <alignment horizontal="center" vertical="center"/>
    </xf>
    <xf numFmtId="2" fontId="0" fillId="0" borderId="1" xfId="0" applyNumberFormat="1" applyFont="1" applyFill="1" applyBorder="1" applyAlignment="1">
      <alignment horizontal="center" vertical="center"/>
    </xf>
    <xf numFmtId="0" fontId="2" fillId="0" borderId="0" xfId="0" applyFont="1" applyFill="1"/>
    <xf numFmtId="2"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1" xfId="0" applyNumberFormat="1"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top" wrapText="1"/>
    </xf>
    <xf numFmtId="0" fontId="0" fillId="0" borderId="1" xfId="0" applyBorder="1" applyAlignment="1">
      <alignment vertical="top" wrapText="1"/>
    </xf>
    <xf numFmtId="0" fontId="4" fillId="3" borderId="1" xfId="0" applyFont="1" applyFill="1" applyBorder="1" applyAlignment="1">
      <alignment horizontal="center" vertical="center" wrapText="1"/>
    </xf>
    <xf numFmtId="2"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center" vertical="center" wrapText="1"/>
    </xf>
    <xf numFmtId="2" fontId="0" fillId="0" borderId="2" xfId="0" applyNumberFormat="1" applyFill="1" applyBorder="1" applyAlignment="1">
      <alignment horizontal="center" vertical="center"/>
    </xf>
    <xf numFmtId="9" fontId="0" fillId="0" borderId="1" xfId="0" applyNumberFormat="1" applyBorder="1" applyAlignment="1">
      <alignment horizontal="center" vertical="center" wrapText="1"/>
    </xf>
    <xf numFmtId="0" fontId="2" fillId="0" borderId="0" xfId="0" applyFont="1" applyAlignment="1">
      <alignment horizontal="center" vertical="center" wrapText="1"/>
    </xf>
    <xf numFmtId="0" fontId="0" fillId="0" borderId="1" xfId="0" applyFont="1" applyBorder="1" applyAlignment="1">
      <alignment horizontal="left" vertical="top" wrapText="1"/>
    </xf>
    <xf numFmtId="16" fontId="0"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left" vertical="top" wrapText="1"/>
    </xf>
    <xf numFmtId="0" fontId="0" fillId="0" borderId="3" xfId="0" applyFont="1" applyBorder="1" applyAlignment="1">
      <alignment horizontal="center" vertical="center"/>
    </xf>
    <xf numFmtId="2"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12" xfId="0" applyBorder="1" applyAlignment="1">
      <alignment horizontal="center" vertical="center"/>
    </xf>
    <xf numFmtId="0" fontId="0" fillId="0" borderId="13" xfId="0" applyFont="1" applyBorder="1" applyAlignment="1">
      <alignment horizontal="center" vertical="center" wrapText="1"/>
    </xf>
    <xf numFmtId="0" fontId="0" fillId="0" borderId="8" xfId="0" applyBorder="1" applyAlignment="1">
      <alignment horizontal="center" vertical="center"/>
    </xf>
    <xf numFmtId="164"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2" fontId="0" fillId="0" borderId="13"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12" xfId="0" applyFill="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Border="1" applyAlignment="1">
      <alignment horizontal="left" vertical="top" wrapText="1"/>
    </xf>
    <xf numFmtId="0" fontId="2" fillId="0" borderId="14" xfId="0" applyFont="1" applyBorder="1"/>
    <xf numFmtId="0" fontId="0" fillId="0" borderId="15" xfId="0" applyFont="1" applyBorder="1"/>
    <xf numFmtId="0" fontId="0" fillId="0" borderId="15" xfId="0" applyFont="1" applyBorder="1" applyAlignment="1">
      <alignment horizontal="center" vertical="center"/>
    </xf>
    <xf numFmtId="2" fontId="0" fillId="0" borderId="15" xfId="0" applyNumberFormat="1" applyFont="1" applyBorder="1" applyAlignment="1">
      <alignment horizontal="center" vertical="center"/>
    </xf>
    <xf numFmtId="0" fontId="2" fillId="0" borderId="15" xfId="0" applyFont="1" applyBorder="1"/>
    <xf numFmtId="0" fontId="0" fillId="0" borderId="15" xfId="0" applyBorder="1" applyAlignment="1">
      <alignment horizontal="center" vertical="center" wrapText="1"/>
    </xf>
    <xf numFmtId="0" fontId="2" fillId="0" borderId="15" xfId="0" applyFont="1" applyBorder="1" applyAlignment="1">
      <alignment horizontal="left" vertical="top"/>
    </xf>
    <xf numFmtId="0" fontId="0" fillId="0" borderId="15" xfId="0" applyBorder="1"/>
    <xf numFmtId="0" fontId="2" fillId="0" borderId="15" xfId="0" applyFont="1" applyBorder="1" applyAlignment="1">
      <alignment horizontal="center" vertical="center"/>
    </xf>
    <xf numFmtId="0" fontId="2" fillId="0" borderId="16" xfId="0" applyFont="1" applyBorder="1"/>
    <xf numFmtId="0" fontId="3" fillId="0" borderId="17" xfId="0" applyFont="1" applyBorder="1" applyAlignment="1">
      <alignment vertical="top"/>
    </xf>
    <xf numFmtId="0" fontId="3" fillId="0" borderId="18"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0" fillId="0" borderId="10" xfId="0" applyBorder="1" applyAlignment="1">
      <alignment horizontal="center" vertical="center"/>
    </xf>
    <xf numFmtId="0" fontId="0" fillId="0" borderId="3" xfId="0" applyFill="1" applyBorder="1" applyAlignment="1">
      <alignment horizontal="center" vertical="center" wrapText="1"/>
    </xf>
    <xf numFmtId="2" fontId="0" fillId="0" borderId="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4" fillId="0" borderId="15" xfId="0" applyFont="1" applyBorder="1" applyAlignment="1">
      <alignment horizontal="center" wrapText="1"/>
    </xf>
    <xf numFmtId="9" fontId="4" fillId="0" borderId="23" xfId="0" applyNumberFormat="1" applyFont="1" applyBorder="1" applyAlignment="1">
      <alignment horizontal="center" vertical="center" wrapText="1"/>
    </xf>
    <xf numFmtId="0" fontId="0" fillId="0" borderId="1" xfId="0" applyFont="1"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xf>
    <xf numFmtId="0" fontId="0" fillId="0" borderId="2" xfId="0" applyFont="1" applyBorder="1" applyAlignment="1">
      <alignment horizontal="center" vertical="center"/>
    </xf>
    <xf numFmtId="9" fontId="0" fillId="0" borderId="2" xfId="0" applyNumberFormat="1" applyBorder="1" applyAlignment="1">
      <alignment horizontal="center" vertical="center" wrapText="1"/>
    </xf>
    <xf numFmtId="2" fontId="0" fillId="0" borderId="2" xfId="0" applyNumberFormat="1" applyFont="1" applyBorder="1" applyAlignment="1">
      <alignment horizontal="center" vertical="center"/>
    </xf>
    <xf numFmtId="1" fontId="0" fillId="0" borderId="1" xfId="0" applyNumberFormat="1" applyFont="1" applyBorder="1" applyAlignment="1">
      <alignment horizontal="center" vertical="center" wrapText="1"/>
    </xf>
    <xf numFmtId="1" fontId="0" fillId="0" borderId="2" xfId="0" applyNumberFormat="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5" xfId="0" applyFill="1" applyBorder="1" applyAlignment="1">
      <alignment horizontal="center" vertical="center"/>
    </xf>
    <xf numFmtId="2" fontId="0" fillId="0" borderId="2"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3" xfId="0" applyNumberFormat="1" applyFill="1"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3" xfId="0" applyNumberFormat="1" applyBorder="1" applyAlignment="1">
      <alignment horizontal="center" vertical="center"/>
    </xf>
    <xf numFmtId="0" fontId="0" fillId="0" borderId="5" xfId="0"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2" fontId="0" fillId="0" borderId="2" xfId="0" applyNumberFormat="1" applyFont="1" applyBorder="1" applyAlignment="1">
      <alignment horizontal="center" vertical="center"/>
    </xf>
    <xf numFmtId="2" fontId="0" fillId="0" borderId="3" xfId="0" applyNumberFormat="1" applyFont="1" applyBorder="1" applyAlignment="1">
      <alignment horizontal="center" vertical="center"/>
    </xf>
    <xf numFmtId="9" fontId="0" fillId="0" borderId="2" xfId="0" applyNumberFormat="1" applyBorder="1" applyAlignment="1">
      <alignment horizontal="center" vertical="center" wrapText="1"/>
    </xf>
    <xf numFmtId="9" fontId="0" fillId="0" borderId="3" xfId="0" applyNumberFormat="1" applyBorder="1" applyAlignment="1">
      <alignment horizontal="center" vertical="center" wrapText="1"/>
    </xf>
    <xf numFmtId="16" fontId="0" fillId="0" borderId="2" xfId="0" applyNumberFormat="1" applyFont="1" applyFill="1" applyBorder="1" applyAlignment="1">
      <alignment horizontal="center" vertical="center" wrapText="1"/>
    </xf>
    <xf numFmtId="16"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18" xfId="0" applyFont="1" applyBorder="1" applyAlignment="1">
      <alignment horizontal="left" vertical="top"/>
    </xf>
    <xf numFmtId="0" fontId="3" fillId="0" borderId="19" xfId="0" applyFont="1" applyBorder="1" applyAlignment="1">
      <alignment horizontal="left" vertical="top"/>
    </xf>
    <xf numFmtId="16" fontId="0" fillId="0" borderId="2" xfId="0" applyNumberFormat="1" applyFont="1" applyBorder="1" applyAlignment="1">
      <alignment horizontal="center" vertical="center"/>
    </xf>
    <xf numFmtId="16" fontId="0" fillId="0" borderId="3" xfId="0" applyNumberFormat="1" applyFont="1" applyBorder="1" applyAlignment="1">
      <alignment horizontal="center" vertical="center"/>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6"/>
  <sheetViews>
    <sheetView topLeftCell="A2" workbookViewId="0">
      <selection activeCell="B2" sqref="B2:B126"/>
    </sheetView>
  </sheetViews>
  <sheetFormatPr defaultRowHeight="14.4" x14ac:dyDescent="0.3"/>
  <cols>
    <col min="1" max="1" width="5.6640625" customWidth="1"/>
    <col min="2" max="2" width="7.88671875" customWidth="1"/>
    <col min="4" max="4" width="14.33203125" style="35" customWidth="1"/>
    <col min="5" max="5" width="9.109375" style="35"/>
    <col min="6" max="6" width="11.6640625" customWidth="1"/>
    <col min="7" max="7" width="19.6640625" style="6" customWidth="1"/>
    <col min="8" max="8" width="47.109375" style="6" customWidth="1"/>
  </cols>
  <sheetData>
    <row r="1" spans="1:8" ht="28.8" x14ac:dyDescent="0.3">
      <c r="A1" s="10" t="s">
        <v>419</v>
      </c>
      <c r="B1" s="11" t="s">
        <v>421</v>
      </c>
      <c r="C1" s="11" t="s">
        <v>420</v>
      </c>
      <c r="D1" s="34" t="s">
        <v>417</v>
      </c>
      <c r="E1" s="34" t="s">
        <v>418</v>
      </c>
      <c r="F1" s="44" t="s">
        <v>435</v>
      </c>
      <c r="G1" s="34" t="s">
        <v>416</v>
      </c>
      <c r="H1" s="12" t="s">
        <v>422</v>
      </c>
    </row>
    <row r="2" spans="1:8" x14ac:dyDescent="0.3">
      <c r="A2" s="113">
        <v>1</v>
      </c>
      <c r="B2" s="113">
        <v>17.920000000000002</v>
      </c>
      <c r="C2" s="9"/>
      <c r="D2" s="28" t="s">
        <v>436</v>
      </c>
      <c r="E2" s="13">
        <v>1.9</v>
      </c>
      <c r="F2" s="45">
        <v>1.9</v>
      </c>
      <c r="G2" s="117" t="s">
        <v>428</v>
      </c>
      <c r="H2" s="17"/>
    </row>
    <row r="3" spans="1:8" ht="31.5" customHeight="1" x14ac:dyDescent="0.3">
      <c r="A3" s="120"/>
      <c r="B3" s="120"/>
      <c r="C3" s="28"/>
      <c r="D3" s="27" t="s">
        <v>660</v>
      </c>
      <c r="E3" s="28">
        <v>7.77</v>
      </c>
      <c r="F3" s="46">
        <v>7.77</v>
      </c>
      <c r="G3" s="118"/>
      <c r="H3" s="17" t="s">
        <v>434</v>
      </c>
    </row>
    <row r="4" spans="1:8" x14ac:dyDescent="0.3">
      <c r="A4" s="120"/>
      <c r="B4" s="120"/>
      <c r="C4" s="28"/>
      <c r="D4" s="49" t="s">
        <v>437</v>
      </c>
      <c r="E4" s="49">
        <v>0.34</v>
      </c>
      <c r="F4" s="46"/>
      <c r="G4" s="118"/>
      <c r="H4" s="50" t="s">
        <v>610</v>
      </c>
    </row>
    <row r="5" spans="1:8" x14ac:dyDescent="0.3">
      <c r="A5" s="120"/>
      <c r="B5" s="120"/>
      <c r="C5" s="28"/>
      <c r="D5" s="27" t="s">
        <v>438</v>
      </c>
      <c r="E5" s="28">
        <v>1.94</v>
      </c>
      <c r="F5" s="46">
        <v>1.94</v>
      </c>
      <c r="G5" s="118"/>
      <c r="H5" s="17"/>
    </row>
    <row r="6" spans="1:8" x14ac:dyDescent="0.3">
      <c r="A6" s="120"/>
      <c r="B6" s="120"/>
      <c r="C6" s="28"/>
      <c r="D6" s="28" t="s">
        <v>439</v>
      </c>
      <c r="E6" s="28">
        <v>0.05</v>
      </c>
      <c r="F6" s="46">
        <v>0.05</v>
      </c>
      <c r="G6" s="118"/>
      <c r="H6" s="17"/>
    </row>
    <row r="7" spans="1:8" x14ac:dyDescent="0.3">
      <c r="A7" s="120"/>
      <c r="B7" s="120"/>
      <c r="C7" s="28"/>
      <c r="D7" s="28" t="s">
        <v>440</v>
      </c>
      <c r="E7" s="28">
        <v>7.0000000000000007E-2</v>
      </c>
      <c r="F7" s="46">
        <v>7.0000000000000007E-2</v>
      </c>
      <c r="G7" s="118"/>
      <c r="H7" s="17"/>
    </row>
    <row r="8" spans="1:8" x14ac:dyDescent="0.3">
      <c r="A8" s="120"/>
      <c r="B8" s="120"/>
      <c r="C8" s="28"/>
      <c r="D8" s="27" t="s">
        <v>441</v>
      </c>
      <c r="E8" s="13">
        <v>0.7</v>
      </c>
      <c r="F8" s="45">
        <v>0.7</v>
      </c>
      <c r="G8" s="118"/>
      <c r="H8" s="17"/>
    </row>
    <row r="9" spans="1:8" x14ac:dyDescent="0.3">
      <c r="A9" s="120"/>
      <c r="B9" s="120"/>
      <c r="C9" s="28"/>
      <c r="D9" s="28" t="s">
        <v>442</v>
      </c>
      <c r="E9" s="13">
        <v>0.6</v>
      </c>
      <c r="F9" s="45">
        <v>0.6</v>
      </c>
      <c r="G9" s="118"/>
      <c r="H9" s="17"/>
    </row>
    <row r="10" spans="1:8" x14ac:dyDescent="0.3">
      <c r="A10" s="120"/>
      <c r="B10" s="120"/>
      <c r="C10" s="28"/>
      <c r="D10" s="28" t="s">
        <v>443</v>
      </c>
      <c r="E10" s="13">
        <v>0.14000000000000001</v>
      </c>
      <c r="F10" s="45">
        <v>0.14000000000000001</v>
      </c>
      <c r="G10" s="118"/>
      <c r="H10" s="17"/>
    </row>
    <row r="11" spans="1:8" x14ac:dyDescent="0.3">
      <c r="A11" s="120"/>
      <c r="B11" s="120"/>
      <c r="C11" s="28"/>
      <c r="D11" s="27" t="s">
        <v>444</v>
      </c>
      <c r="E11" s="13">
        <v>0.28000000000000003</v>
      </c>
      <c r="F11" s="45">
        <v>0.28000000000000003</v>
      </c>
      <c r="G11" s="118"/>
      <c r="H11" s="17"/>
    </row>
    <row r="12" spans="1:8" x14ac:dyDescent="0.3">
      <c r="A12" s="114"/>
      <c r="B12" s="114"/>
      <c r="C12" s="28"/>
      <c r="D12" s="28" t="s">
        <v>445</v>
      </c>
      <c r="E12" s="28">
        <v>3.59</v>
      </c>
      <c r="F12" s="46">
        <v>3.59</v>
      </c>
      <c r="G12" s="119"/>
      <c r="H12" s="17"/>
    </row>
    <row r="13" spans="1:8" x14ac:dyDescent="0.3">
      <c r="A13" s="9">
        <v>2</v>
      </c>
      <c r="B13" s="9">
        <v>0.73</v>
      </c>
      <c r="C13" s="9"/>
      <c r="D13" s="28" t="s">
        <v>446</v>
      </c>
      <c r="E13" s="28">
        <v>0.73</v>
      </c>
      <c r="F13" s="46">
        <v>0.73</v>
      </c>
      <c r="G13" s="27" t="s">
        <v>429</v>
      </c>
      <c r="H13" s="17" t="s">
        <v>447</v>
      </c>
    </row>
    <row r="14" spans="1:8" x14ac:dyDescent="0.3">
      <c r="A14" s="9">
        <v>3</v>
      </c>
      <c r="B14" s="9">
        <v>0.95</v>
      </c>
      <c r="C14" s="9"/>
      <c r="D14" s="28" t="s">
        <v>448</v>
      </c>
      <c r="E14" s="28">
        <v>0.95</v>
      </c>
      <c r="F14" s="46">
        <v>0.95</v>
      </c>
      <c r="G14" s="27" t="s">
        <v>619</v>
      </c>
      <c r="H14" s="17" t="s">
        <v>447</v>
      </c>
    </row>
    <row r="15" spans="1:8" x14ac:dyDescent="0.3">
      <c r="A15" s="37">
        <v>4</v>
      </c>
      <c r="B15" s="37">
        <v>2.77</v>
      </c>
      <c r="C15" s="9"/>
      <c r="D15" s="28" t="s">
        <v>595</v>
      </c>
      <c r="E15" s="28">
        <v>2.7692000000000001</v>
      </c>
      <c r="F15" s="46">
        <v>2.77</v>
      </c>
      <c r="G15" s="40" t="s">
        <v>430</v>
      </c>
      <c r="H15" s="17"/>
    </row>
    <row r="16" spans="1:8" x14ac:dyDescent="0.3">
      <c r="A16" s="113">
        <v>5</v>
      </c>
      <c r="B16" s="113">
        <v>4.8600000000000003</v>
      </c>
      <c r="C16" s="28"/>
      <c r="D16" s="28" t="s">
        <v>449</v>
      </c>
      <c r="E16" s="28">
        <v>1.52</v>
      </c>
      <c r="F16" s="46">
        <v>1.52</v>
      </c>
      <c r="G16" s="117" t="s">
        <v>430</v>
      </c>
      <c r="H16" s="17" t="s">
        <v>452</v>
      </c>
    </row>
    <row r="17" spans="1:8" x14ac:dyDescent="0.3">
      <c r="A17" s="114"/>
      <c r="B17" s="114"/>
      <c r="C17" s="28"/>
      <c r="D17" s="28" t="s">
        <v>450</v>
      </c>
      <c r="E17" s="28">
        <v>3.34</v>
      </c>
      <c r="F17" s="46">
        <v>3.34</v>
      </c>
      <c r="G17" s="119"/>
      <c r="H17" s="17" t="s">
        <v>451</v>
      </c>
    </row>
    <row r="18" spans="1:8" x14ac:dyDescent="0.3">
      <c r="A18" s="9">
        <v>6</v>
      </c>
      <c r="B18" s="9">
        <v>0.66</v>
      </c>
      <c r="C18" s="9"/>
      <c r="D18" s="28" t="s">
        <v>453</v>
      </c>
      <c r="E18" s="28">
        <v>0.66</v>
      </c>
      <c r="F18" s="46">
        <v>0.66</v>
      </c>
      <c r="G18" s="27" t="s">
        <v>431</v>
      </c>
      <c r="H18" s="17"/>
    </row>
    <row r="19" spans="1:8" ht="28.8" x14ac:dyDescent="0.3">
      <c r="A19" s="113">
        <v>7</v>
      </c>
      <c r="B19" s="113">
        <v>8.8800000000000008</v>
      </c>
      <c r="C19" s="9"/>
      <c r="D19" s="28" t="s">
        <v>455</v>
      </c>
      <c r="E19" s="28">
        <v>5.74</v>
      </c>
      <c r="F19" s="46">
        <v>4.5</v>
      </c>
      <c r="G19" s="117" t="s">
        <v>432</v>
      </c>
      <c r="H19" s="17" t="s">
        <v>454</v>
      </c>
    </row>
    <row r="20" spans="1:8" x14ac:dyDescent="0.3">
      <c r="A20" s="120"/>
      <c r="B20" s="120"/>
      <c r="C20" s="28"/>
      <c r="D20" s="27" t="s">
        <v>456</v>
      </c>
      <c r="E20" s="28">
        <v>0.18</v>
      </c>
      <c r="F20" s="46">
        <v>0.18</v>
      </c>
      <c r="G20" s="118"/>
      <c r="H20" s="17"/>
    </row>
    <row r="21" spans="1:8" x14ac:dyDescent="0.3">
      <c r="A21" s="120"/>
      <c r="B21" s="120"/>
      <c r="C21" s="28"/>
      <c r="D21" s="27" t="s">
        <v>457</v>
      </c>
      <c r="E21" s="28">
        <v>0.36</v>
      </c>
      <c r="F21" s="46">
        <v>0.36</v>
      </c>
      <c r="G21" s="118"/>
      <c r="H21" s="17"/>
    </row>
    <row r="22" spans="1:8" x14ac:dyDescent="0.3">
      <c r="A22" s="120"/>
      <c r="B22" s="120"/>
      <c r="C22" s="28"/>
      <c r="D22" s="28" t="s">
        <v>458</v>
      </c>
      <c r="E22" s="28">
        <v>0.04</v>
      </c>
      <c r="F22" s="46">
        <v>0.04</v>
      </c>
      <c r="G22" s="118"/>
      <c r="H22" s="17"/>
    </row>
    <row r="23" spans="1:8" x14ac:dyDescent="0.3">
      <c r="A23" s="120"/>
      <c r="B23" s="120"/>
      <c r="C23" s="28"/>
      <c r="D23" s="28" t="s">
        <v>459</v>
      </c>
      <c r="E23" s="28">
        <v>0.14000000000000001</v>
      </c>
      <c r="F23" s="46">
        <v>0.14000000000000001</v>
      </c>
      <c r="G23" s="118"/>
      <c r="H23" s="17" t="s">
        <v>460</v>
      </c>
    </row>
    <row r="24" spans="1:8" ht="18" customHeight="1" x14ac:dyDescent="0.3">
      <c r="A24" s="120"/>
      <c r="B24" s="120"/>
      <c r="C24" s="28"/>
      <c r="D24" s="47" t="s">
        <v>461</v>
      </c>
      <c r="E24" s="48">
        <v>6.53</v>
      </c>
      <c r="F24" s="48">
        <v>0.33</v>
      </c>
      <c r="G24" s="119"/>
      <c r="H24" s="17" t="s">
        <v>462</v>
      </c>
    </row>
    <row r="25" spans="1:8" x14ac:dyDescent="0.3">
      <c r="A25" s="120"/>
      <c r="B25" s="120"/>
      <c r="C25" s="28"/>
      <c r="D25" s="27" t="s">
        <v>463</v>
      </c>
      <c r="E25" s="28">
        <v>1.19</v>
      </c>
      <c r="F25" s="46">
        <v>1.19</v>
      </c>
      <c r="G25" s="117" t="s">
        <v>465</v>
      </c>
      <c r="H25" s="17" t="s">
        <v>470</v>
      </c>
    </row>
    <row r="26" spans="1:8" x14ac:dyDescent="0.3">
      <c r="A26" s="120"/>
      <c r="B26" s="120"/>
      <c r="C26" s="28"/>
      <c r="D26" s="27" t="s">
        <v>464</v>
      </c>
      <c r="E26" s="28">
        <v>0.95</v>
      </c>
      <c r="F26" s="46">
        <v>0.95</v>
      </c>
      <c r="G26" s="118"/>
      <c r="H26" s="17"/>
    </row>
    <row r="27" spans="1:8" x14ac:dyDescent="0.3">
      <c r="A27" s="120"/>
      <c r="B27" s="120"/>
      <c r="C27" s="28"/>
      <c r="D27" s="27" t="s">
        <v>466</v>
      </c>
      <c r="E27" s="28">
        <v>0.04</v>
      </c>
      <c r="F27" s="46">
        <v>0.04</v>
      </c>
      <c r="G27" s="118"/>
      <c r="H27" s="17"/>
    </row>
    <row r="28" spans="1:8" x14ac:dyDescent="0.3">
      <c r="A28" s="120"/>
      <c r="B28" s="120"/>
      <c r="C28" s="28"/>
      <c r="D28" s="27" t="s">
        <v>467</v>
      </c>
      <c r="E28" s="28">
        <v>0.35</v>
      </c>
      <c r="F28" s="46">
        <v>0.35</v>
      </c>
      <c r="G28" s="118"/>
      <c r="H28" s="17"/>
    </row>
    <row r="29" spans="1:8" x14ac:dyDescent="0.3">
      <c r="A29" s="114"/>
      <c r="B29" s="114"/>
      <c r="C29" s="28"/>
      <c r="D29" s="27" t="s">
        <v>468</v>
      </c>
      <c r="E29" s="28">
        <v>0.01</v>
      </c>
      <c r="F29" s="46">
        <v>0.01</v>
      </c>
      <c r="G29" s="118"/>
      <c r="H29" s="17" t="s">
        <v>469</v>
      </c>
    </row>
    <row r="30" spans="1:8" x14ac:dyDescent="0.3">
      <c r="A30" s="28" t="s">
        <v>473</v>
      </c>
      <c r="B30" s="28">
        <v>0.22</v>
      </c>
      <c r="C30" s="28"/>
      <c r="D30" s="27" t="s">
        <v>475</v>
      </c>
      <c r="E30" s="28">
        <v>0.52</v>
      </c>
      <c r="F30" s="46" t="s">
        <v>472</v>
      </c>
      <c r="G30" s="118"/>
      <c r="H30" s="17" t="s">
        <v>478</v>
      </c>
    </row>
    <row r="31" spans="1:8" x14ac:dyDescent="0.3">
      <c r="A31" s="28" t="s">
        <v>474</v>
      </c>
      <c r="B31" s="28">
        <v>7.0000000000000007E-2</v>
      </c>
      <c r="C31" s="28"/>
      <c r="D31" s="27" t="s">
        <v>471</v>
      </c>
      <c r="E31" s="28"/>
      <c r="F31" s="46" t="s">
        <v>472</v>
      </c>
      <c r="G31" s="118"/>
      <c r="H31" s="17"/>
    </row>
    <row r="32" spans="1:8" x14ac:dyDescent="0.3">
      <c r="A32" s="28" t="s">
        <v>476</v>
      </c>
      <c r="B32" s="13">
        <v>0.2</v>
      </c>
      <c r="C32" s="28"/>
      <c r="D32" s="27" t="s">
        <v>471</v>
      </c>
      <c r="E32" s="28"/>
      <c r="F32" s="46" t="s">
        <v>472</v>
      </c>
      <c r="G32" s="118"/>
      <c r="H32" s="17"/>
    </row>
    <row r="33" spans="1:8" x14ac:dyDescent="0.3">
      <c r="A33" s="28" t="s">
        <v>477</v>
      </c>
      <c r="B33" s="13">
        <v>0.2</v>
      </c>
      <c r="C33" s="28"/>
      <c r="D33" s="27" t="s">
        <v>471</v>
      </c>
      <c r="E33" s="28"/>
      <c r="F33" s="46" t="s">
        <v>472</v>
      </c>
      <c r="G33" s="119"/>
      <c r="H33" s="17"/>
    </row>
    <row r="34" spans="1:8" ht="18" customHeight="1" x14ac:dyDescent="0.3">
      <c r="A34" s="120">
        <v>8</v>
      </c>
      <c r="B34" s="120">
        <v>2.11</v>
      </c>
      <c r="C34" s="28"/>
      <c r="D34" s="32" t="s">
        <v>479</v>
      </c>
      <c r="E34" s="28">
        <v>1.77</v>
      </c>
      <c r="F34" s="46" t="s">
        <v>604</v>
      </c>
      <c r="G34" s="118" t="s">
        <v>605</v>
      </c>
      <c r="H34" s="111" t="s">
        <v>588</v>
      </c>
    </row>
    <row r="35" spans="1:8" x14ac:dyDescent="0.3">
      <c r="A35" s="120"/>
      <c r="B35" s="120"/>
      <c r="C35" s="28"/>
      <c r="D35" s="32" t="s">
        <v>480</v>
      </c>
      <c r="E35" s="28">
        <v>0.33</v>
      </c>
      <c r="F35" s="46" t="s">
        <v>604</v>
      </c>
      <c r="G35" s="118"/>
      <c r="H35" s="112"/>
    </row>
    <row r="36" spans="1:8" x14ac:dyDescent="0.3">
      <c r="A36" s="113">
        <v>9</v>
      </c>
      <c r="B36" s="113">
        <v>0.65</v>
      </c>
      <c r="C36" s="9"/>
      <c r="D36" s="28" t="s">
        <v>484</v>
      </c>
      <c r="E36" s="28">
        <v>0.69</v>
      </c>
      <c r="F36" s="46" t="s">
        <v>472</v>
      </c>
      <c r="G36" s="117" t="s">
        <v>481</v>
      </c>
      <c r="H36" s="17" t="s">
        <v>488</v>
      </c>
    </row>
    <row r="37" spans="1:8" x14ac:dyDescent="0.3">
      <c r="A37" s="120"/>
      <c r="B37" s="120"/>
      <c r="C37" s="28"/>
      <c r="D37" s="28" t="s">
        <v>485</v>
      </c>
      <c r="E37" s="28">
        <v>0.06</v>
      </c>
      <c r="F37" s="46" t="s">
        <v>472</v>
      </c>
      <c r="G37" s="118"/>
      <c r="H37" s="17"/>
    </row>
    <row r="38" spans="1:8" x14ac:dyDescent="0.3">
      <c r="A38" s="114"/>
      <c r="B38" s="114"/>
      <c r="C38" s="28"/>
      <c r="D38" s="28" t="s">
        <v>486</v>
      </c>
      <c r="E38" s="28">
        <v>2.0099999999999998</v>
      </c>
      <c r="F38" s="46" t="s">
        <v>472</v>
      </c>
      <c r="G38" s="118"/>
      <c r="H38" s="17" t="s">
        <v>487</v>
      </c>
    </row>
    <row r="39" spans="1:8" x14ac:dyDescent="0.3">
      <c r="A39" s="28" t="s">
        <v>482</v>
      </c>
      <c r="B39" s="28">
        <v>0.05</v>
      </c>
      <c r="C39" s="28"/>
      <c r="D39" s="28" t="s">
        <v>483</v>
      </c>
      <c r="E39" s="28">
        <v>0.05</v>
      </c>
      <c r="F39" s="46" t="s">
        <v>472</v>
      </c>
      <c r="G39" s="119"/>
      <c r="H39" s="17"/>
    </row>
    <row r="40" spans="1:8" x14ac:dyDescent="0.3">
      <c r="A40" s="9" t="s">
        <v>490</v>
      </c>
      <c r="B40" s="9">
        <v>0.45</v>
      </c>
      <c r="C40" s="9"/>
      <c r="D40" s="28" t="s">
        <v>489</v>
      </c>
      <c r="E40" s="28">
        <v>0.45</v>
      </c>
      <c r="F40" s="46" t="s">
        <v>472</v>
      </c>
      <c r="G40" s="27"/>
      <c r="H40" s="17"/>
    </row>
    <row r="41" spans="1:8" x14ac:dyDescent="0.3">
      <c r="A41" s="113" t="s">
        <v>491</v>
      </c>
      <c r="B41" s="125">
        <v>1.1000000000000001</v>
      </c>
      <c r="C41" s="28"/>
      <c r="D41" s="27" t="s">
        <v>495</v>
      </c>
      <c r="E41" s="28">
        <v>0.08</v>
      </c>
      <c r="F41" s="46" t="s">
        <v>493</v>
      </c>
      <c r="G41" s="27" t="s">
        <v>492</v>
      </c>
      <c r="H41" s="111" t="s">
        <v>589</v>
      </c>
    </row>
    <row r="42" spans="1:8" x14ac:dyDescent="0.3">
      <c r="A42" s="114"/>
      <c r="B42" s="127"/>
      <c r="C42" s="28"/>
      <c r="D42" s="27" t="s">
        <v>494</v>
      </c>
      <c r="E42" s="28">
        <v>0.17</v>
      </c>
      <c r="F42" s="46" t="s">
        <v>493</v>
      </c>
      <c r="G42" s="27"/>
      <c r="H42" s="112"/>
    </row>
    <row r="43" spans="1:8" ht="15" customHeight="1" x14ac:dyDescent="0.3">
      <c r="A43" s="113">
        <v>11</v>
      </c>
      <c r="B43" s="113">
        <v>7.31</v>
      </c>
      <c r="C43" s="9"/>
      <c r="D43" s="47" t="s">
        <v>496</v>
      </c>
      <c r="E43" s="48">
        <v>0.68</v>
      </c>
      <c r="F43" s="48">
        <v>0.68</v>
      </c>
      <c r="G43" s="27" t="s">
        <v>606</v>
      </c>
      <c r="H43" s="43" t="s">
        <v>590</v>
      </c>
    </row>
    <row r="44" spans="1:8" x14ac:dyDescent="0.3">
      <c r="A44" s="120"/>
      <c r="B44" s="120"/>
      <c r="C44" s="28"/>
      <c r="D44" s="48" t="s">
        <v>497</v>
      </c>
      <c r="E44" s="48">
        <v>1.45</v>
      </c>
      <c r="F44" s="48">
        <v>1.45</v>
      </c>
      <c r="G44" s="27" t="s">
        <v>606</v>
      </c>
      <c r="H44" s="42"/>
    </row>
    <row r="45" spans="1:8" x14ac:dyDescent="0.3">
      <c r="A45" s="120"/>
      <c r="B45" s="120"/>
      <c r="C45" s="28"/>
      <c r="D45" s="28" t="s">
        <v>498</v>
      </c>
      <c r="E45" s="28">
        <v>0.04</v>
      </c>
      <c r="F45" s="46" t="s">
        <v>472</v>
      </c>
      <c r="G45" s="27"/>
      <c r="H45" s="17" t="s">
        <v>503</v>
      </c>
    </row>
    <row r="46" spans="1:8" x14ac:dyDescent="0.3">
      <c r="A46" s="120"/>
      <c r="B46" s="120"/>
      <c r="C46" s="28"/>
      <c r="D46" s="48" t="s">
        <v>499</v>
      </c>
      <c r="E46" s="48">
        <v>0.37</v>
      </c>
      <c r="F46" s="48">
        <v>0.37</v>
      </c>
      <c r="G46" s="27" t="s">
        <v>606</v>
      </c>
      <c r="H46" s="17"/>
    </row>
    <row r="47" spans="1:8" x14ac:dyDescent="0.3">
      <c r="A47" s="120"/>
      <c r="B47" s="120"/>
      <c r="C47" s="28"/>
      <c r="D47" s="27" t="s">
        <v>500</v>
      </c>
      <c r="E47" s="28">
        <v>0.23</v>
      </c>
      <c r="F47" s="46">
        <v>0.23</v>
      </c>
      <c r="G47" s="27"/>
      <c r="H47" s="17"/>
    </row>
    <row r="48" spans="1:8" x14ac:dyDescent="0.3">
      <c r="A48" s="120"/>
      <c r="B48" s="120"/>
      <c r="C48" s="28"/>
      <c r="D48" s="47" t="s">
        <v>501</v>
      </c>
      <c r="E48" s="48">
        <v>0.04</v>
      </c>
      <c r="F48" s="48">
        <v>0.04</v>
      </c>
      <c r="G48" s="27"/>
      <c r="H48" s="17"/>
    </row>
    <row r="49" spans="1:8" x14ac:dyDescent="0.3">
      <c r="A49" s="120"/>
      <c r="B49" s="120"/>
      <c r="C49" s="28"/>
      <c r="D49" s="47" t="s">
        <v>502</v>
      </c>
      <c r="E49" s="48">
        <v>0.01</v>
      </c>
      <c r="F49" s="48">
        <v>0.01</v>
      </c>
      <c r="G49" s="27"/>
      <c r="H49" s="17"/>
    </row>
    <row r="50" spans="1:8" x14ac:dyDescent="0.3">
      <c r="A50" s="120"/>
      <c r="B50" s="120"/>
      <c r="C50" s="28"/>
      <c r="D50" s="27" t="s">
        <v>504</v>
      </c>
      <c r="E50" s="28">
        <v>1.26</v>
      </c>
      <c r="F50" s="46" t="s">
        <v>472</v>
      </c>
      <c r="G50" s="27"/>
      <c r="H50" s="17" t="s">
        <v>505</v>
      </c>
    </row>
    <row r="51" spans="1:8" x14ac:dyDescent="0.3">
      <c r="A51" s="120"/>
      <c r="B51" s="120"/>
      <c r="C51" s="28"/>
      <c r="D51" s="27" t="s">
        <v>506</v>
      </c>
      <c r="E51" s="28">
        <v>2.37</v>
      </c>
      <c r="F51" s="46" t="s">
        <v>472</v>
      </c>
      <c r="G51" s="27"/>
      <c r="H51" s="17" t="s">
        <v>505</v>
      </c>
    </row>
    <row r="52" spans="1:8" x14ac:dyDescent="0.3">
      <c r="A52" s="120"/>
      <c r="B52" s="120"/>
      <c r="C52" s="28"/>
      <c r="D52" s="47" t="s">
        <v>507</v>
      </c>
      <c r="E52" s="48">
        <v>0.08</v>
      </c>
      <c r="F52" s="48">
        <v>0.08</v>
      </c>
      <c r="G52" s="27"/>
      <c r="H52" s="111" t="s">
        <v>513</v>
      </c>
    </row>
    <row r="53" spans="1:8" x14ac:dyDescent="0.3">
      <c r="A53" s="120"/>
      <c r="B53" s="120"/>
      <c r="C53" s="28"/>
      <c r="D53" s="47" t="s">
        <v>508</v>
      </c>
      <c r="E53" s="48">
        <v>0.04</v>
      </c>
      <c r="F53" s="48">
        <v>0.04</v>
      </c>
      <c r="G53" s="27"/>
      <c r="H53" s="128"/>
    </row>
    <row r="54" spans="1:8" x14ac:dyDescent="0.3">
      <c r="A54" s="120"/>
      <c r="B54" s="120"/>
      <c r="C54" s="28"/>
      <c r="D54" s="27" t="s">
        <v>509</v>
      </c>
      <c r="E54" s="28">
        <v>0.05</v>
      </c>
      <c r="F54" s="46" t="s">
        <v>604</v>
      </c>
      <c r="G54" s="27" t="s">
        <v>608</v>
      </c>
      <c r="H54" s="128"/>
    </row>
    <row r="55" spans="1:8" x14ac:dyDescent="0.3">
      <c r="A55" s="120"/>
      <c r="B55" s="120"/>
      <c r="C55" s="28"/>
      <c r="D55" s="47" t="s">
        <v>510</v>
      </c>
      <c r="E55" s="48">
        <v>0.28000000000000003</v>
      </c>
      <c r="F55" s="48">
        <v>0.28000000000000003</v>
      </c>
      <c r="G55" s="27"/>
      <c r="H55" s="128"/>
    </row>
    <row r="56" spans="1:8" x14ac:dyDescent="0.3">
      <c r="A56" s="120"/>
      <c r="B56" s="120"/>
      <c r="C56" s="28"/>
      <c r="D56" s="47" t="s">
        <v>511</v>
      </c>
      <c r="E56" s="48">
        <v>0.05</v>
      </c>
      <c r="F56" s="48">
        <v>0.05</v>
      </c>
      <c r="G56" s="27"/>
      <c r="H56" s="128"/>
    </row>
    <row r="57" spans="1:8" x14ac:dyDescent="0.3">
      <c r="A57" s="120"/>
      <c r="B57" s="120"/>
      <c r="C57" s="28"/>
      <c r="D57" s="47" t="s">
        <v>512</v>
      </c>
      <c r="E57" s="48">
        <v>0.01</v>
      </c>
      <c r="F57" s="48">
        <v>0.01</v>
      </c>
      <c r="G57" s="27"/>
      <c r="H57" s="112"/>
    </row>
    <row r="58" spans="1:8" x14ac:dyDescent="0.3">
      <c r="A58" s="120"/>
      <c r="B58" s="120"/>
      <c r="C58" s="28"/>
      <c r="D58" s="27" t="s">
        <v>514</v>
      </c>
      <c r="E58" s="28">
        <v>0.11</v>
      </c>
      <c r="F58" s="46">
        <v>0.11</v>
      </c>
      <c r="G58" s="27"/>
      <c r="H58" s="36"/>
    </row>
    <row r="59" spans="1:8" x14ac:dyDescent="0.3">
      <c r="A59" s="120"/>
      <c r="B59" s="120"/>
      <c r="C59" s="28"/>
      <c r="D59" s="27" t="s">
        <v>515</v>
      </c>
      <c r="E59" s="13">
        <v>1.3</v>
      </c>
      <c r="F59" s="45">
        <v>1.3</v>
      </c>
      <c r="G59" s="27"/>
      <c r="H59" s="36"/>
    </row>
    <row r="60" spans="1:8" x14ac:dyDescent="0.3">
      <c r="A60" s="120"/>
      <c r="B60" s="120"/>
      <c r="C60" s="28"/>
      <c r="D60" s="27" t="s">
        <v>516</v>
      </c>
      <c r="E60" s="13">
        <v>0.06</v>
      </c>
      <c r="F60" s="45">
        <v>0.06</v>
      </c>
      <c r="G60" s="27"/>
      <c r="H60" s="36"/>
    </row>
    <row r="61" spans="1:8" x14ac:dyDescent="0.3">
      <c r="A61" s="120"/>
      <c r="B61" s="120"/>
      <c r="C61" s="28"/>
      <c r="D61" s="27" t="s">
        <v>517</v>
      </c>
      <c r="E61" s="13">
        <v>0.15</v>
      </c>
      <c r="F61" s="45">
        <v>0.15</v>
      </c>
      <c r="G61" s="27"/>
      <c r="H61" s="36"/>
    </row>
    <row r="62" spans="1:8" x14ac:dyDescent="0.3">
      <c r="A62" s="114"/>
      <c r="B62" s="114"/>
      <c r="C62" s="28"/>
      <c r="D62" s="27" t="s">
        <v>518</v>
      </c>
      <c r="E62" s="28">
        <v>0.14000000000000001</v>
      </c>
      <c r="F62" s="46" t="s">
        <v>472</v>
      </c>
      <c r="G62" s="27"/>
      <c r="H62" s="17" t="s">
        <v>519</v>
      </c>
    </row>
    <row r="63" spans="1:8" x14ac:dyDescent="0.3">
      <c r="A63" s="113">
        <v>12</v>
      </c>
      <c r="B63" s="125">
        <v>1.6</v>
      </c>
      <c r="C63" s="9"/>
      <c r="D63" s="28" t="s">
        <v>520</v>
      </c>
      <c r="E63" s="28">
        <v>0.56999999999999995</v>
      </c>
      <c r="F63" s="46">
        <v>0.56999999999999995</v>
      </c>
      <c r="G63" s="27"/>
      <c r="H63" s="17"/>
    </row>
    <row r="64" spans="1:8" x14ac:dyDescent="0.3">
      <c r="A64" s="120"/>
      <c r="B64" s="126"/>
      <c r="C64" s="28"/>
      <c r="D64" s="28" t="s">
        <v>521</v>
      </c>
      <c r="E64" s="28">
        <v>0.03</v>
      </c>
      <c r="F64" s="46" t="s">
        <v>472</v>
      </c>
      <c r="G64" s="27"/>
      <c r="H64" s="17"/>
    </row>
    <row r="65" spans="1:8" x14ac:dyDescent="0.3">
      <c r="A65" s="120"/>
      <c r="B65" s="126"/>
      <c r="C65" s="28"/>
      <c r="D65" s="28" t="s">
        <v>522</v>
      </c>
      <c r="E65" s="13">
        <v>0.2</v>
      </c>
      <c r="F65" s="46" t="s">
        <v>472</v>
      </c>
      <c r="G65" s="27"/>
      <c r="H65" s="17"/>
    </row>
    <row r="66" spans="1:8" x14ac:dyDescent="0.3">
      <c r="A66" s="114"/>
      <c r="B66" s="127"/>
      <c r="C66" s="28"/>
      <c r="D66" s="28" t="s">
        <v>523</v>
      </c>
      <c r="E66" s="28">
        <v>0.34</v>
      </c>
      <c r="F66" s="46">
        <v>0.34</v>
      </c>
      <c r="G66" s="27"/>
      <c r="H66" s="17"/>
    </row>
    <row r="67" spans="1:8" x14ac:dyDescent="0.3">
      <c r="A67" s="113">
        <v>13</v>
      </c>
      <c r="B67" s="115">
        <v>0.81</v>
      </c>
      <c r="C67" s="9"/>
      <c r="D67" s="28" t="s">
        <v>525</v>
      </c>
      <c r="E67" s="28">
        <v>0.55000000000000004</v>
      </c>
      <c r="F67" s="46">
        <v>0.55000000000000004</v>
      </c>
      <c r="G67" s="117" t="s">
        <v>524</v>
      </c>
      <c r="H67" s="17"/>
    </row>
    <row r="68" spans="1:8" x14ac:dyDescent="0.3">
      <c r="A68" s="114"/>
      <c r="B68" s="116"/>
      <c r="C68" s="28"/>
      <c r="D68" s="28" t="s">
        <v>526</v>
      </c>
      <c r="E68" s="28">
        <v>0.23</v>
      </c>
      <c r="F68" s="46" t="s">
        <v>472</v>
      </c>
      <c r="G68" s="119"/>
      <c r="H68" s="17" t="s">
        <v>527</v>
      </c>
    </row>
    <row r="69" spans="1:8" x14ac:dyDescent="0.3">
      <c r="A69" s="113">
        <v>14</v>
      </c>
      <c r="B69" s="115">
        <v>14.87</v>
      </c>
      <c r="C69" s="9"/>
      <c r="D69" s="28" t="s">
        <v>528</v>
      </c>
      <c r="E69" s="13">
        <v>7.7</v>
      </c>
      <c r="F69" s="45">
        <v>7.7</v>
      </c>
      <c r="G69" s="117" t="s">
        <v>433</v>
      </c>
      <c r="H69" s="17"/>
    </row>
    <row r="70" spans="1:8" x14ac:dyDescent="0.3">
      <c r="A70" s="120"/>
      <c r="B70" s="121"/>
      <c r="C70" s="9"/>
      <c r="D70" s="28" t="s">
        <v>529</v>
      </c>
      <c r="E70" s="28">
        <v>4.6100000000000003</v>
      </c>
      <c r="F70" s="46">
        <v>4.6100000000000003</v>
      </c>
      <c r="G70" s="118"/>
      <c r="H70" s="17"/>
    </row>
    <row r="71" spans="1:8" x14ac:dyDescent="0.3">
      <c r="A71" s="114"/>
      <c r="B71" s="116"/>
      <c r="C71" s="9"/>
      <c r="D71" s="28" t="s">
        <v>530</v>
      </c>
      <c r="E71" s="28">
        <v>2.57</v>
      </c>
      <c r="F71" s="46">
        <v>2.57</v>
      </c>
      <c r="G71" s="119"/>
      <c r="H71" s="17"/>
    </row>
    <row r="72" spans="1:8" x14ac:dyDescent="0.3">
      <c r="A72" s="113">
        <v>15</v>
      </c>
      <c r="B72" s="122">
        <v>0.57999999999999996</v>
      </c>
      <c r="C72" s="28"/>
      <c r="D72" s="28" t="s">
        <v>531</v>
      </c>
      <c r="E72" s="28">
        <v>0.13</v>
      </c>
      <c r="F72" s="46" t="s">
        <v>472</v>
      </c>
      <c r="G72" s="32"/>
      <c r="H72" s="17"/>
    </row>
    <row r="73" spans="1:8" x14ac:dyDescent="0.3">
      <c r="A73" s="120"/>
      <c r="B73" s="123"/>
      <c r="C73" s="28"/>
      <c r="D73" s="28" t="s">
        <v>532</v>
      </c>
      <c r="E73" s="28">
        <v>0.27</v>
      </c>
      <c r="F73" s="46" t="s">
        <v>472</v>
      </c>
      <c r="G73" s="27"/>
      <c r="H73" s="17"/>
    </row>
    <row r="74" spans="1:8" x14ac:dyDescent="0.3">
      <c r="A74" s="120"/>
      <c r="B74" s="123"/>
      <c r="C74" s="28"/>
      <c r="D74" s="28" t="s">
        <v>533</v>
      </c>
      <c r="E74" s="28">
        <v>0.06</v>
      </c>
      <c r="F74" s="46" t="s">
        <v>604</v>
      </c>
      <c r="G74" s="27" t="s">
        <v>607</v>
      </c>
      <c r="H74" s="17"/>
    </row>
    <row r="75" spans="1:8" x14ac:dyDescent="0.3">
      <c r="A75" s="120"/>
      <c r="B75" s="123"/>
      <c r="C75" s="28"/>
      <c r="D75" s="28" t="s">
        <v>534</v>
      </c>
      <c r="E75" s="28">
        <v>0.06</v>
      </c>
      <c r="F75" s="46" t="s">
        <v>604</v>
      </c>
      <c r="G75" s="27" t="s">
        <v>607</v>
      </c>
      <c r="H75" s="17"/>
    </row>
    <row r="76" spans="1:8" x14ac:dyDescent="0.3">
      <c r="A76" s="114"/>
      <c r="B76" s="124"/>
      <c r="C76" s="28"/>
      <c r="D76" s="27" t="s">
        <v>535</v>
      </c>
      <c r="E76" s="28">
        <v>0.06</v>
      </c>
      <c r="F76" s="46" t="s">
        <v>604</v>
      </c>
      <c r="G76" s="27" t="s">
        <v>607</v>
      </c>
      <c r="H76" s="17"/>
    </row>
    <row r="77" spans="1:8" x14ac:dyDescent="0.3">
      <c r="A77" s="28">
        <v>16</v>
      </c>
      <c r="B77" s="8">
        <v>0.25</v>
      </c>
      <c r="C77" s="28"/>
      <c r="D77" s="28" t="s">
        <v>536</v>
      </c>
      <c r="E77" s="28">
        <v>0.25</v>
      </c>
      <c r="F77" s="46" t="s">
        <v>472</v>
      </c>
      <c r="G77" s="27"/>
      <c r="H77" s="17"/>
    </row>
    <row r="78" spans="1:8" x14ac:dyDescent="0.3">
      <c r="A78" s="38">
        <v>17</v>
      </c>
      <c r="B78" s="39">
        <v>0.59</v>
      </c>
      <c r="C78" s="28"/>
      <c r="D78" s="28" t="s">
        <v>537</v>
      </c>
      <c r="E78" s="28">
        <v>0.24</v>
      </c>
      <c r="F78" s="46" t="s">
        <v>472</v>
      </c>
      <c r="G78" s="27"/>
      <c r="H78" s="17"/>
    </row>
    <row r="79" spans="1:8" x14ac:dyDescent="0.3">
      <c r="A79" s="28" t="s">
        <v>654</v>
      </c>
      <c r="B79" s="8">
        <v>0.08</v>
      </c>
      <c r="C79" s="28"/>
      <c r="D79" s="28" t="s">
        <v>546</v>
      </c>
      <c r="E79" s="28">
        <v>0.67</v>
      </c>
      <c r="F79" s="46" t="s">
        <v>472</v>
      </c>
      <c r="G79" s="27"/>
      <c r="H79" s="17"/>
    </row>
    <row r="80" spans="1:8" x14ac:dyDescent="0.3">
      <c r="A80" s="28" t="s">
        <v>655</v>
      </c>
      <c r="B80" s="8"/>
      <c r="C80" s="28"/>
      <c r="D80" s="28" t="s">
        <v>656</v>
      </c>
      <c r="E80" s="28"/>
      <c r="F80" s="46"/>
      <c r="G80" s="27"/>
      <c r="H80" s="17"/>
    </row>
    <row r="81" spans="1:8" x14ac:dyDescent="0.3">
      <c r="A81" s="113">
        <v>18</v>
      </c>
      <c r="B81" s="115">
        <v>1.56</v>
      </c>
      <c r="C81" s="28"/>
      <c r="D81" s="28" t="s">
        <v>538</v>
      </c>
      <c r="E81" s="28">
        <v>1.31</v>
      </c>
      <c r="F81" s="46">
        <v>1.31</v>
      </c>
      <c r="G81" s="27"/>
      <c r="H81" s="17"/>
    </row>
    <row r="82" spans="1:8" x14ac:dyDescent="0.3">
      <c r="A82" s="120"/>
      <c r="B82" s="121"/>
      <c r="C82" s="28"/>
      <c r="D82" s="28" t="s">
        <v>539</v>
      </c>
      <c r="E82" s="28">
        <v>0.01</v>
      </c>
      <c r="F82" s="46">
        <v>0.01</v>
      </c>
      <c r="G82" s="27"/>
      <c r="H82" s="17"/>
    </row>
    <row r="83" spans="1:8" x14ac:dyDescent="0.3">
      <c r="A83" s="120"/>
      <c r="B83" s="121"/>
      <c r="C83" s="28"/>
      <c r="D83" s="28" t="s">
        <v>540</v>
      </c>
      <c r="E83" s="28">
        <v>0.01</v>
      </c>
      <c r="F83" s="46">
        <v>0.01</v>
      </c>
      <c r="G83" s="27"/>
      <c r="H83" s="17"/>
    </row>
    <row r="84" spans="1:8" x14ac:dyDescent="0.3">
      <c r="A84" s="120"/>
      <c r="B84" s="121"/>
      <c r="C84" s="28"/>
      <c r="D84" s="28" t="s">
        <v>541</v>
      </c>
      <c r="E84" s="28">
        <v>0.02</v>
      </c>
      <c r="F84" s="46">
        <v>0.02</v>
      </c>
      <c r="G84" s="27"/>
      <c r="H84" s="17"/>
    </row>
    <row r="85" spans="1:8" x14ac:dyDescent="0.3">
      <c r="A85" s="114"/>
      <c r="B85" s="116"/>
      <c r="C85" s="28"/>
      <c r="D85" s="28" t="s">
        <v>542</v>
      </c>
      <c r="E85" s="13">
        <v>4.5</v>
      </c>
      <c r="F85" s="46">
        <v>0.21</v>
      </c>
      <c r="G85" s="27"/>
      <c r="H85" s="17" t="s">
        <v>543</v>
      </c>
    </row>
    <row r="86" spans="1:8" x14ac:dyDescent="0.3">
      <c r="A86" s="113">
        <v>19</v>
      </c>
      <c r="B86" s="115">
        <v>0.17</v>
      </c>
      <c r="C86" s="28"/>
      <c r="D86" s="28" t="s">
        <v>544</v>
      </c>
      <c r="E86" s="28">
        <v>0.05</v>
      </c>
      <c r="F86" s="46">
        <v>0.05</v>
      </c>
      <c r="G86" s="117" t="s">
        <v>548</v>
      </c>
      <c r="H86" s="17"/>
    </row>
    <row r="87" spans="1:8" x14ac:dyDescent="0.3">
      <c r="A87" s="114"/>
      <c r="B87" s="116"/>
      <c r="C87" s="28"/>
      <c r="D87" s="28" t="s">
        <v>545</v>
      </c>
      <c r="E87" s="28">
        <v>0.13</v>
      </c>
      <c r="F87" s="46">
        <v>0.13</v>
      </c>
      <c r="G87" s="118"/>
      <c r="H87" s="17"/>
    </row>
    <row r="88" spans="1:8" x14ac:dyDescent="0.3">
      <c r="A88" s="113">
        <v>20</v>
      </c>
      <c r="B88" s="115">
        <v>0.24</v>
      </c>
      <c r="C88" s="9"/>
      <c r="D88" s="28" t="s">
        <v>546</v>
      </c>
      <c r="E88" s="28">
        <v>0.67</v>
      </c>
      <c r="F88" s="46" t="s">
        <v>472</v>
      </c>
      <c r="G88" s="118"/>
      <c r="H88" s="17" t="s">
        <v>547</v>
      </c>
    </row>
    <row r="89" spans="1:8" x14ac:dyDescent="0.3">
      <c r="A89" s="114"/>
      <c r="B89" s="116"/>
      <c r="C89" s="28"/>
      <c r="D89" s="28" t="s">
        <v>549</v>
      </c>
      <c r="E89" s="28">
        <v>0.04</v>
      </c>
      <c r="F89" s="46" t="s">
        <v>472</v>
      </c>
      <c r="G89" s="119"/>
      <c r="H89" s="17"/>
    </row>
    <row r="90" spans="1:8" x14ac:dyDescent="0.3">
      <c r="A90" s="28" t="s">
        <v>657</v>
      </c>
      <c r="B90" s="33">
        <v>0.4</v>
      </c>
      <c r="C90" s="28"/>
      <c r="D90" s="28" t="s">
        <v>550</v>
      </c>
      <c r="E90" s="28">
        <v>0.4</v>
      </c>
      <c r="F90" s="46" t="s">
        <v>472</v>
      </c>
      <c r="G90" s="27"/>
      <c r="H90" s="17"/>
    </row>
    <row r="91" spans="1:8" x14ac:dyDescent="0.3">
      <c r="A91" s="52" t="s">
        <v>658</v>
      </c>
      <c r="B91" s="54">
        <v>0.15</v>
      </c>
      <c r="C91" s="28"/>
      <c r="D91" s="28" t="s">
        <v>659</v>
      </c>
      <c r="E91" s="28"/>
      <c r="F91" s="46"/>
      <c r="G91" s="53"/>
      <c r="H91" s="51"/>
    </row>
    <row r="92" spans="1:8" x14ac:dyDescent="0.3">
      <c r="A92" s="113">
        <v>21</v>
      </c>
      <c r="B92" s="115">
        <v>20.010000000000002</v>
      </c>
      <c r="C92" s="28"/>
      <c r="D92" s="28" t="s">
        <v>551</v>
      </c>
      <c r="E92" s="28">
        <v>9.23</v>
      </c>
      <c r="F92" s="46">
        <v>9.23</v>
      </c>
      <c r="G92" s="117" t="s">
        <v>553</v>
      </c>
      <c r="H92" s="129"/>
    </row>
    <row r="93" spans="1:8" x14ac:dyDescent="0.3">
      <c r="A93" s="120"/>
      <c r="B93" s="121"/>
      <c r="C93" s="28"/>
      <c r="D93" s="28" t="s">
        <v>552</v>
      </c>
      <c r="E93" s="28">
        <v>0.13</v>
      </c>
      <c r="F93" s="46">
        <v>0.13</v>
      </c>
      <c r="G93" s="118"/>
      <c r="H93" s="130"/>
    </row>
    <row r="94" spans="1:8" x14ac:dyDescent="0.3">
      <c r="A94" s="120"/>
      <c r="B94" s="121"/>
      <c r="C94" s="28"/>
      <c r="D94" s="28" t="s">
        <v>554</v>
      </c>
      <c r="E94" s="28">
        <v>2.65</v>
      </c>
      <c r="F94" s="46">
        <v>2.65</v>
      </c>
      <c r="G94" s="118"/>
      <c r="H94" s="130"/>
    </row>
    <row r="95" spans="1:8" x14ac:dyDescent="0.3">
      <c r="A95" s="120"/>
      <c r="B95" s="121"/>
      <c r="C95" s="28"/>
      <c r="D95" s="28" t="s">
        <v>555</v>
      </c>
      <c r="E95" s="13">
        <v>1.4</v>
      </c>
      <c r="F95" s="45">
        <v>1.4</v>
      </c>
      <c r="G95" s="118"/>
      <c r="H95" s="130"/>
    </row>
    <row r="96" spans="1:8" x14ac:dyDescent="0.3">
      <c r="A96" s="120"/>
      <c r="B96" s="121"/>
      <c r="C96" s="28"/>
      <c r="D96" s="28" t="s">
        <v>556</v>
      </c>
      <c r="E96" s="28">
        <v>0.53</v>
      </c>
      <c r="F96" s="46">
        <v>0.53</v>
      </c>
      <c r="G96" s="119"/>
      <c r="H96" s="130"/>
    </row>
    <row r="97" spans="1:8" x14ac:dyDescent="0.3">
      <c r="A97" s="114"/>
      <c r="B97" s="116"/>
      <c r="C97" s="28"/>
      <c r="D97" s="28" t="s">
        <v>557</v>
      </c>
      <c r="E97" s="28">
        <v>4.71</v>
      </c>
      <c r="F97" s="46">
        <v>4.71</v>
      </c>
      <c r="G97" s="27" t="s">
        <v>558</v>
      </c>
      <c r="H97" s="131"/>
    </row>
    <row r="98" spans="1:8" x14ac:dyDescent="0.3">
      <c r="A98" s="113">
        <v>22</v>
      </c>
      <c r="B98" s="115">
        <v>11.49</v>
      </c>
      <c r="C98" s="28"/>
      <c r="D98" s="28" t="s">
        <v>560</v>
      </c>
      <c r="E98" s="28">
        <v>1.52</v>
      </c>
      <c r="F98" s="46" t="s">
        <v>609</v>
      </c>
      <c r="G98" s="117" t="s">
        <v>559</v>
      </c>
      <c r="H98" s="17" t="s">
        <v>561</v>
      </c>
    </row>
    <row r="99" spans="1:8" x14ac:dyDescent="0.3">
      <c r="A99" s="120"/>
      <c r="B99" s="121"/>
      <c r="C99" s="28"/>
      <c r="D99" s="28" t="s">
        <v>562</v>
      </c>
      <c r="E99" s="28">
        <v>0.09</v>
      </c>
      <c r="F99" s="46" t="s">
        <v>609</v>
      </c>
      <c r="G99" s="118"/>
      <c r="H99" s="17"/>
    </row>
    <row r="100" spans="1:8" x14ac:dyDescent="0.3">
      <c r="A100" s="120"/>
      <c r="B100" s="121"/>
      <c r="C100" s="28"/>
      <c r="D100" s="28" t="s">
        <v>563</v>
      </c>
      <c r="E100" s="28">
        <v>7.0000000000000007E-2</v>
      </c>
      <c r="F100" s="46" t="s">
        <v>609</v>
      </c>
      <c r="G100" s="118"/>
      <c r="H100" s="17"/>
    </row>
    <row r="101" spans="1:8" x14ac:dyDescent="0.3">
      <c r="A101" s="120"/>
      <c r="B101" s="121"/>
      <c r="C101" s="28"/>
      <c r="D101" s="27" t="s">
        <v>564</v>
      </c>
      <c r="E101" s="28">
        <v>1.97</v>
      </c>
      <c r="F101" s="46" t="s">
        <v>609</v>
      </c>
      <c r="G101" s="118"/>
      <c r="H101" s="17"/>
    </row>
    <row r="102" spans="1:8" x14ac:dyDescent="0.3">
      <c r="A102" s="120"/>
      <c r="B102" s="121"/>
      <c r="C102" s="28"/>
      <c r="D102" s="28" t="s">
        <v>565</v>
      </c>
      <c r="E102" s="13">
        <v>0.4</v>
      </c>
      <c r="F102" s="46" t="s">
        <v>609</v>
      </c>
      <c r="G102" s="118"/>
      <c r="H102" s="17"/>
    </row>
    <row r="103" spans="1:8" x14ac:dyDescent="0.3">
      <c r="A103" s="120"/>
      <c r="B103" s="121"/>
      <c r="C103" s="28"/>
      <c r="D103" s="27" t="s">
        <v>566</v>
      </c>
      <c r="E103" s="13">
        <v>0.32</v>
      </c>
      <c r="F103" s="46" t="s">
        <v>609</v>
      </c>
      <c r="G103" s="118"/>
      <c r="H103" s="17"/>
    </row>
    <row r="104" spans="1:8" x14ac:dyDescent="0.3">
      <c r="A104" s="120"/>
      <c r="B104" s="121"/>
      <c r="C104" s="28"/>
      <c r="D104" s="28" t="s">
        <v>567</v>
      </c>
      <c r="E104" s="13">
        <v>2.2200000000000002</v>
      </c>
      <c r="F104" s="46" t="s">
        <v>609</v>
      </c>
      <c r="G104" s="118"/>
      <c r="H104" s="17" t="s">
        <v>579</v>
      </c>
    </row>
    <row r="105" spans="1:8" x14ac:dyDescent="0.3">
      <c r="A105" s="120"/>
      <c r="B105" s="121"/>
      <c r="C105" s="28"/>
      <c r="D105" s="28" t="s">
        <v>568</v>
      </c>
      <c r="E105" s="13">
        <v>0.94</v>
      </c>
      <c r="F105" s="46" t="s">
        <v>609</v>
      </c>
      <c r="G105" s="119"/>
      <c r="H105" s="17"/>
    </row>
    <row r="106" spans="1:8" x14ac:dyDescent="0.3">
      <c r="A106" s="120"/>
      <c r="B106" s="121"/>
      <c r="C106" s="28"/>
      <c r="D106" s="28" t="s">
        <v>569</v>
      </c>
      <c r="E106" s="28">
        <v>0.32</v>
      </c>
      <c r="F106" s="46" t="s">
        <v>609</v>
      </c>
      <c r="G106" s="117" t="s">
        <v>574</v>
      </c>
      <c r="H106" s="17"/>
    </row>
    <row r="107" spans="1:8" x14ac:dyDescent="0.3">
      <c r="A107" s="120"/>
      <c r="B107" s="121"/>
      <c r="C107" s="28"/>
      <c r="D107" s="27" t="s">
        <v>570</v>
      </c>
      <c r="E107" s="28">
        <v>0.33</v>
      </c>
      <c r="F107" s="46" t="s">
        <v>472</v>
      </c>
      <c r="G107" s="118"/>
      <c r="H107" s="17"/>
    </row>
    <row r="108" spans="1:8" x14ac:dyDescent="0.3">
      <c r="A108" s="120"/>
      <c r="B108" s="121"/>
      <c r="C108" s="28"/>
      <c r="D108" s="27" t="s">
        <v>571</v>
      </c>
      <c r="E108" s="28">
        <v>1.05</v>
      </c>
      <c r="F108" s="46" t="s">
        <v>604</v>
      </c>
      <c r="G108" s="118"/>
      <c r="H108" s="17"/>
    </row>
    <row r="109" spans="1:8" x14ac:dyDescent="0.3">
      <c r="A109" s="120"/>
      <c r="B109" s="121"/>
      <c r="C109" s="28"/>
      <c r="D109" s="27" t="s">
        <v>572</v>
      </c>
      <c r="E109" s="28">
        <v>0.33</v>
      </c>
      <c r="F109" s="46">
        <v>0.33</v>
      </c>
      <c r="G109" s="118"/>
      <c r="H109" s="17"/>
    </row>
    <row r="110" spans="1:8" x14ac:dyDescent="0.3">
      <c r="A110" s="120"/>
      <c r="B110" s="121"/>
      <c r="C110" s="28"/>
      <c r="D110" s="27" t="s">
        <v>573</v>
      </c>
      <c r="E110" s="13">
        <v>0.1</v>
      </c>
      <c r="F110" s="45">
        <v>0.1</v>
      </c>
      <c r="G110" s="118"/>
      <c r="H110" s="17"/>
    </row>
    <row r="111" spans="1:8" x14ac:dyDescent="0.3">
      <c r="A111" s="120"/>
      <c r="B111" s="121"/>
      <c r="C111" s="28"/>
      <c r="D111" s="27" t="s">
        <v>575</v>
      </c>
      <c r="E111" s="13">
        <v>0.11</v>
      </c>
      <c r="F111" s="45">
        <v>0.11</v>
      </c>
      <c r="G111" s="118"/>
      <c r="H111" s="17"/>
    </row>
    <row r="112" spans="1:8" x14ac:dyDescent="0.3">
      <c r="A112" s="120"/>
      <c r="B112" s="121"/>
      <c r="C112" s="28"/>
      <c r="D112" s="27" t="s">
        <v>576</v>
      </c>
      <c r="E112" s="13">
        <v>0.39</v>
      </c>
      <c r="F112" s="45">
        <v>0.39</v>
      </c>
      <c r="G112" s="118"/>
      <c r="H112" s="17"/>
    </row>
    <row r="113" spans="1:8" x14ac:dyDescent="0.3">
      <c r="A113" s="120"/>
      <c r="B113" s="121"/>
      <c r="C113" s="28"/>
      <c r="D113" s="27" t="s">
        <v>577</v>
      </c>
      <c r="E113" s="13">
        <v>1.1299999999999999</v>
      </c>
      <c r="F113" s="45" t="s">
        <v>604</v>
      </c>
      <c r="G113" s="118"/>
      <c r="H113" s="17"/>
    </row>
    <row r="114" spans="1:8" x14ac:dyDescent="0.3">
      <c r="A114" s="114"/>
      <c r="B114" s="116"/>
      <c r="C114" s="28"/>
      <c r="D114" s="27" t="s">
        <v>578</v>
      </c>
      <c r="E114" s="13">
        <v>0.08</v>
      </c>
      <c r="F114" s="45" t="s">
        <v>604</v>
      </c>
      <c r="G114" s="119"/>
      <c r="H114" s="17" t="s">
        <v>591</v>
      </c>
    </row>
    <row r="115" spans="1:8" x14ac:dyDescent="0.3">
      <c r="A115" s="28">
        <v>23</v>
      </c>
      <c r="B115" s="8">
        <v>0.17</v>
      </c>
      <c r="C115" s="28"/>
      <c r="D115" s="27" t="s">
        <v>580</v>
      </c>
      <c r="E115" s="13">
        <v>0.17</v>
      </c>
      <c r="F115" s="46" t="s">
        <v>472</v>
      </c>
      <c r="G115" s="27"/>
      <c r="H115" s="17"/>
    </row>
    <row r="116" spans="1:8" x14ac:dyDescent="0.3">
      <c r="A116" s="113">
        <v>24</v>
      </c>
      <c r="B116" s="115">
        <v>0.87</v>
      </c>
      <c r="C116" s="28"/>
      <c r="D116" s="27" t="s">
        <v>582</v>
      </c>
      <c r="E116" s="13">
        <v>0.48</v>
      </c>
      <c r="F116" s="45">
        <v>0.48</v>
      </c>
      <c r="G116" s="117" t="s">
        <v>581</v>
      </c>
      <c r="H116" s="17" t="s">
        <v>585</v>
      </c>
    </row>
    <row r="117" spans="1:8" x14ac:dyDescent="0.3">
      <c r="A117" s="120"/>
      <c r="B117" s="121"/>
      <c r="C117" s="28"/>
      <c r="D117" s="27" t="s">
        <v>583</v>
      </c>
      <c r="E117" s="13">
        <v>0.14000000000000001</v>
      </c>
      <c r="F117" s="45" t="s">
        <v>604</v>
      </c>
      <c r="G117" s="118"/>
      <c r="H117" s="17"/>
    </row>
    <row r="118" spans="1:8" x14ac:dyDescent="0.3">
      <c r="A118" s="114"/>
      <c r="B118" s="116"/>
      <c r="C118" s="28"/>
      <c r="D118" s="27" t="s">
        <v>584</v>
      </c>
      <c r="E118" s="13">
        <v>0.24</v>
      </c>
      <c r="F118" s="45">
        <v>0.24</v>
      </c>
      <c r="G118" s="119"/>
      <c r="H118" s="17"/>
    </row>
    <row r="119" spans="1:8" x14ac:dyDescent="0.3">
      <c r="A119" s="113">
        <v>25</v>
      </c>
      <c r="B119" s="122">
        <v>6</v>
      </c>
      <c r="C119" s="28"/>
      <c r="D119" s="27" t="s">
        <v>586</v>
      </c>
      <c r="E119" s="13">
        <v>1199.48</v>
      </c>
      <c r="F119" s="46">
        <v>5.43</v>
      </c>
      <c r="G119" s="117" t="s">
        <v>592</v>
      </c>
      <c r="H119" s="17" t="s">
        <v>587</v>
      </c>
    </row>
    <row r="120" spans="1:8" x14ac:dyDescent="0.3">
      <c r="A120" s="120"/>
      <c r="B120" s="123"/>
      <c r="C120" s="28"/>
      <c r="D120" s="28" t="s">
        <v>593</v>
      </c>
      <c r="E120" s="13">
        <v>0.1</v>
      </c>
      <c r="F120" s="46" t="s">
        <v>472</v>
      </c>
      <c r="G120" s="118"/>
      <c r="H120" s="17" t="s">
        <v>594</v>
      </c>
    </row>
    <row r="121" spans="1:8" x14ac:dyDescent="0.3">
      <c r="A121" s="114"/>
      <c r="B121" s="124"/>
      <c r="C121" s="9"/>
      <c r="D121" s="28" t="s">
        <v>596</v>
      </c>
      <c r="E121" s="28">
        <v>1.17</v>
      </c>
      <c r="F121" s="46">
        <v>0.22</v>
      </c>
      <c r="G121" s="119"/>
      <c r="H121" s="17"/>
    </row>
    <row r="122" spans="1:8" x14ac:dyDescent="0.3">
      <c r="A122" s="41">
        <v>26</v>
      </c>
      <c r="B122" s="28">
        <v>7.95</v>
      </c>
      <c r="C122" s="28"/>
      <c r="D122" s="28" t="s">
        <v>597</v>
      </c>
      <c r="E122" s="28">
        <v>7.95</v>
      </c>
      <c r="F122" s="46">
        <v>7.95</v>
      </c>
      <c r="G122" s="27" t="s">
        <v>598</v>
      </c>
      <c r="H122" s="17"/>
    </row>
    <row r="123" spans="1:8" x14ac:dyDescent="0.3">
      <c r="A123" s="41">
        <v>27</v>
      </c>
      <c r="B123" s="28">
        <v>1.66</v>
      </c>
      <c r="C123" s="28"/>
      <c r="D123" s="28" t="s">
        <v>600</v>
      </c>
      <c r="E123" s="28">
        <v>1.66</v>
      </c>
      <c r="F123" s="46">
        <v>1.66</v>
      </c>
      <c r="G123" s="27" t="s">
        <v>599</v>
      </c>
      <c r="H123" s="17"/>
    </row>
    <row r="124" spans="1:8" x14ac:dyDescent="0.3">
      <c r="A124" s="41">
        <v>28</v>
      </c>
      <c r="B124" s="28">
        <v>3.11</v>
      </c>
      <c r="C124" s="28"/>
      <c r="D124" s="28" t="s">
        <v>601</v>
      </c>
      <c r="E124" s="28">
        <v>3.1052</v>
      </c>
      <c r="F124" s="46">
        <v>3.11</v>
      </c>
      <c r="G124" s="27" t="s">
        <v>602</v>
      </c>
      <c r="H124" s="17"/>
    </row>
    <row r="125" spans="1:8" x14ac:dyDescent="0.3">
      <c r="A125" s="102">
        <v>29</v>
      </c>
      <c r="B125" s="28">
        <v>0.13</v>
      </c>
      <c r="C125" s="28"/>
      <c r="D125" s="28"/>
      <c r="E125" s="28"/>
      <c r="F125" s="46"/>
      <c r="G125" s="27" t="s">
        <v>928</v>
      </c>
      <c r="H125" s="17"/>
    </row>
    <row r="126" spans="1:8" x14ac:dyDescent="0.3">
      <c r="A126" s="1"/>
      <c r="B126" s="9">
        <f>SUM(B2:B125)</f>
        <v>121.82000000000002</v>
      </c>
      <c r="C126" s="9"/>
      <c r="D126" s="28"/>
      <c r="E126" s="13"/>
      <c r="F126" s="45">
        <f>SUM(F2:F124)</f>
        <v>96.70999999999998</v>
      </c>
      <c r="G126" s="27"/>
      <c r="H126" s="7"/>
    </row>
  </sheetData>
  <mergeCells count="54">
    <mergeCell ref="G119:G121"/>
    <mergeCell ref="A116:A118"/>
    <mergeCell ref="B116:B118"/>
    <mergeCell ref="G116:G118"/>
    <mergeCell ref="A92:A97"/>
    <mergeCell ref="B92:B97"/>
    <mergeCell ref="G92:G96"/>
    <mergeCell ref="A119:A121"/>
    <mergeCell ref="B119:B121"/>
    <mergeCell ref="H92:H97"/>
    <mergeCell ref="G98:G105"/>
    <mergeCell ref="A98:A114"/>
    <mergeCell ref="B98:B114"/>
    <mergeCell ref="G106:G114"/>
    <mergeCell ref="A36:A38"/>
    <mergeCell ref="B36:B38"/>
    <mergeCell ref="G36:G39"/>
    <mergeCell ref="G19:G24"/>
    <mergeCell ref="A19:A29"/>
    <mergeCell ref="B19:B29"/>
    <mergeCell ref="G25:G33"/>
    <mergeCell ref="A34:A35"/>
    <mergeCell ref="B34:B35"/>
    <mergeCell ref="G34:G35"/>
    <mergeCell ref="A2:A12"/>
    <mergeCell ref="B2:B12"/>
    <mergeCell ref="G2:G12"/>
    <mergeCell ref="G16:G17"/>
    <mergeCell ref="A16:A17"/>
    <mergeCell ref="B16:B17"/>
    <mergeCell ref="A67:A68"/>
    <mergeCell ref="B67:B68"/>
    <mergeCell ref="A41:A42"/>
    <mergeCell ref="B41:B42"/>
    <mergeCell ref="H41:H42"/>
    <mergeCell ref="H52:H57"/>
    <mergeCell ref="A43:A62"/>
    <mergeCell ref="B43:B62"/>
    <mergeCell ref="H34:H35"/>
    <mergeCell ref="A88:A89"/>
    <mergeCell ref="B88:B89"/>
    <mergeCell ref="G86:G89"/>
    <mergeCell ref="A81:A85"/>
    <mergeCell ref="B81:B85"/>
    <mergeCell ref="A86:A87"/>
    <mergeCell ref="B86:B87"/>
    <mergeCell ref="A69:A71"/>
    <mergeCell ref="B69:B71"/>
    <mergeCell ref="G69:G71"/>
    <mergeCell ref="A72:A76"/>
    <mergeCell ref="B72:B76"/>
    <mergeCell ref="A63:A66"/>
    <mergeCell ref="B63:B66"/>
    <mergeCell ref="G67:G68"/>
  </mergeCells>
  <pageMargins left="0.11811023622047245" right="0.11811023622047245" top="0.15748031496062992" bottom="0.15748031496062992"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6"/>
  <sheetViews>
    <sheetView tabSelected="1" view="pageBreakPreview" zoomScale="50" zoomScaleNormal="80" zoomScaleSheetLayoutView="50" zoomScalePageLayoutView="40" workbookViewId="0">
      <selection activeCell="N2" sqref="N2:N3"/>
    </sheetView>
  </sheetViews>
  <sheetFormatPr defaultColWidth="9.109375" defaultRowHeight="14.4" x14ac:dyDescent="0.3"/>
  <cols>
    <col min="1" max="1" width="5.44140625" style="4" customWidth="1"/>
    <col min="2" max="2" width="5.77734375" style="14" customWidth="1"/>
    <col min="3" max="3" width="10" style="4" customWidth="1"/>
    <col min="4" max="4" width="8.6640625" style="4" customWidth="1"/>
    <col min="5" max="5" width="14.6640625" style="4" customWidth="1"/>
    <col min="6" max="6" width="8" style="4" customWidth="1"/>
    <col min="7" max="7" width="21.5546875" style="56" customWidth="1"/>
    <col min="8" max="8" width="9.33203125" style="4" customWidth="1"/>
    <col min="9" max="9" width="62.109375" style="4" customWidth="1"/>
    <col min="10" max="10" width="45.109375" style="4" customWidth="1"/>
    <col min="11" max="11" width="43.109375" style="4" customWidth="1"/>
    <col min="12" max="12" width="8.44140625" style="4" customWidth="1"/>
    <col min="13" max="13" width="7" style="4" customWidth="1"/>
    <col min="14" max="15" width="10.88671875" style="4" customWidth="1"/>
    <col min="16" max="16" width="10.5546875" style="4" customWidth="1"/>
    <col min="17" max="17" width="10.33203125" style="4" customWidth="1"/>
    <col min="18" max="18" width="14.6640625" style="4" customWidth="1"/>
    <col min="19" max="19" width="9" style="4" customWidth="1"/>
    <col min="20" max="20" width="13.109375" style="20" customWidth="1"/>
    <col min="21" max="21" width="13.109375" style="4" customWidth="1"/>
    <col min="22" max="22" width="12" style="4" customWidth="1"/>
    <col min="23" max="23" width="11.5546875" style="4" customWidth="1"/>
    <col min="24" max="24" width="17.88671875" style="4" customWidth="1"/>
    <col min="25" max="16384" width="9.109375" style="4"/>
  </cols>
  <sheetData>
    <row r="1" spans="1:24" ht="46.2" x14ac:dyDescent="0.3">
      <c r="A1" s="91" t="s">
        <v>603</v>
      </c>
      <c r="B1" s="90"/>
      <c r="C1" s="90"/>
      <c r="D1" s="90"/>
      <c r="E1" s="90"/>
      <c r="F1" s="90"/>
      <c r="G1" s="92"/>
      <c r="H1" s="89"/>
      <c r="I1" s="160" t="s">
        <v>661</v>
      </c>
      <c r="J1" s="160"/>
      <c r="K1" s="160"/>
      <c r="L1" s="160"/>
      <c r="M1" s="160"/>
      <c r="N1" s="160"/>
      <c r="O1" s="160"/>
      <c r="P1" s="160"/>
      <c r="Q1" s="160"/>
      <c r="R1" s="160"/>
      <c r="S1" s="160"/>
      <c r="T1" s="160"/>
      <c r="U1" s="160"/>
      <c r="V1" s="160"/>
      <c r="W1" s="160"/>
      <c r="X1" s="161"/>
    </row>
    <row r="2" spans="1:24" ht="30" customHeight="1" x14ac:dyDescent="0.3">
      <c r="A2" s="156" t="s">
        <v>414</v>
      </c>
      <c r="B2" s="152" t="s">
        <v>415</v>
      </c>
      <c r="C2" s="158" t="s">
        <v>1</v>
      </c>
      <c r="D2" s="159"/>
      <c r="E2" s="152" t="s">
        <v>416</v>
      </c>
      <c r="F2" s="152" t="s">
        <v>667</v>
      </c>
      <c r="G2" s="154" t="s">
        <v>411</v>
      </c>
      <c r="H2" s="154" t="s">
        <v>0</v>
      </c>
      <c r="I2" s="154" t="s">
        <v>634</v>
      </c>
      <c r="J2" s="154" t="s">
        <v>635</v>
      </c>
      <c r="K2" s="154" t="s">
        <v>947</v>
      </c>
      <c r="L2" s="154" t="s">
        <v>638</v>
      </c>
      <c r="M2" s="154" t="s">
        <v>636</v>
      </c>
      <c r="N2" s="154" t="s">
        <v>637</v>
      </c>
      <c r="O2" s="154" t="s">
        <v>668</v>
      </c>
      <c r="P2" s="154" t="s">
        <v>639</v>
      </c>
      <c r="Q2" s="154" t="s">
        <v>640</v>
      </c>
      <c r="R2" s="152" t="s">
        <v>413</v>
      </c>
      <c r="S2" s="152" t="s">
        <v>423</v>
      </c>
      <c r="T2" s="152" t="s">
        <v>412</v>
      </c>
      <c r="U2" s="152" t="s">
        <v>425</v>
      </c>
      <c r="V2" s="152" t="s">
        <v>633</v>
      </c>
      <c r="W2" s="18" t="s">
        <v>424</v>
      </c>
      <c r="X2" s="150" t="s">
        <v>427</v>
      </c>
    </row>
    <row r="3" spans="1:24" ht="46.2" customHeight="1" thickBot="1" x14ac:dyDescent="0.35">
      <c r="A3" s="157"/>
      <c r="B3" s="153"/>
      <c r="C3" s="97" t="s">
        <v>2</v>
      </c>
      <c r="D3" s="97" t="s">
        <v>410</v>
      </c>
      <c r="E3" s="153"/>
      <c r="F3" s="153"/>
      <c r="G3" s="155"/>
      <c r="H3" s="155"/>
      <c r="I3" s="155"/>
      <c r="J3" s="155"/>
      <c r="K3" s="155"/>
      <c r="L3" s="155"/>
      <c r="M3" s="155"/>
      <c r="N3" s="155"/>
      <c r="O3" s="155"/>
      <c r="P3" s="155"/>
      <c r="Q3" s="155"/>
      <c r="R3" s="153"/>
      <c r="S3" s="153"/>
      <c r="T3" s="153"/>
      <c r="U3" s="153"/>
      <c r="V3" s="153"/>
      <c r="W3" s="98" t="s">
        <v>426</v>
      </c>
      <c r="X3" s="151"/>
    </row>
    <row r="4" spans="1:24" ht="190.5" customHeight="1" x14ac:dyDescent="0.3">
      <c r="A4" s="93">
        <v>1</v>
      </c>
      <c r="B4" s="65" t="s">
        <v>611</v>
      </c>
      <c r="C4" s="62">
        <v>7.11</v>
      </c>
      <c r="D4" s="66">
        <v>6.4</v>
      </c>
      <c r="E4" s="94" t="s">
        <v>615</v>
      </c>
      <c r="F4" s="63">
        <v>1960</v>
      </c>
      <c r="G4" s="94" t="s">
        <v>662</v>
      </c>
      <c r="H4" s="61" t="s">
        <v>616</v>
      </c>
      <c r="I4" s="64" t="s">
        <v>671</v>
      </c>
      <c r="J4" s="128" t="s">
        <v>680</v>
      </c>
      <c r="K4" s="128" t="s">
        <v>936</v>
      </c>
      <c r="L4" s="62">
        <v>60</v>
      </c>
      <c r="M4" s="62">
        <v>24</v>
      </c>
      <c r="N4" s="62">
        <v>23</v>
      </c>
      <c r="O4" s="62" t="s">
        <v>669</v>
      </c>
      <c r="P4" s="62" t="s">
        <v>663</v>
      </c>
      <c r="Q4" s="62">
        <v>14</v>
      </c>
      <c r="R4" s="67" t="s">
        <v>664</v>
      </c>
      <c r="S4" s="95">
        <v>6.4</v>
      </c>
      <c r="T4" s="67">
        <v>2022</v>
      </c>
      <c r="U4" s="95">
        <v>6.4</v>
      </c>
      <c r="V4" s="67" t="s">
        <v>665</v>
      </c>
      <c r="W4" s="67">
        <v>1100</v>
      </c>
      <c r="X4" s="96" t="s">
        <v>666</v>
      </c>
    </row>
    <row r="5" spans="1:24" ht="156" customHeight="1" x14ac:dyDescent="0.3">
      <c r="A5" s="68">
        <v>1</v>
      </c>
      <c r="B5" s="29" t="s">
        <v>612</v>
      </c>
      <c r="C5" s="13">
        <v>1.8</v>
      </c>
      <c r="D5" s="31">
        <v>1.8</v>
      </c>
      <c r="E5" s="32" t="s">
        <v>615</v>
      </c>
      <c r="F5" s="8">
        <v>1960</v>
      </c>
      <c r="G5" s="27" t="s">
        <v>670</v>
      </c>
      <c r="H5" s="27" t="s">
        <v>616</v>
      </c>
      <c r="I5" s="17" t="s">
        <v>672</v>
      </c>
      <c r="J5" s="112"/>
      <c r="K5" s="112"/>
      <c r="L5" s="28">
        <v>60</v>
      </c>
      <c r="M5" s="28">
        <v>25</v>
      </c>
      <c r="N5" s="28">
        <v>24</v>
      </c>
      <c r="O5" s="28">
        <v>11</v>
      </c>
      <c r="P5" s="28" t="s">
        <v>663</v>
      </c>
      <c r="Q5" s="28">
        <v>14</v>
      </c>
      <c r="R5" s="30" t="s">
        <v>664</v>
      </c>
      <c r="S5" s="15">
        <v>1.8</v>
      </c>
      <c r="T5" s="30">
        <v>2022</v>
      </c>
      <c r="U5" s="15">
        <v>1.8</v>
      </c>
      <c r="V5" s="30" t="s">
        <v>665</v>
      </c>
      <c r="W5" s="30">
        <v>1100</v>
      </c>
      <c r="X5" s="69" t="s">
        <v>666</v>
      </c>
    </row>
    <row r="6" spans="1:24" ht="308.25" customHeight="1" x14ac:dyDescent="0.3">
      <c r="A6" s="68">
        <v>1</v>
      </c>
      <c r="B6" s="29" t="s">
        <v>613</v>
      </c>
      <c r="C6" s="28">
        <v>5.43</v>
      </c>
      <c r="D6" s="29">
        <v>4.8899999999999997</v>
      </c>
      <c r="E6" s="27" t="s">
        <v>626</v>
      </c>
      <c r="F6" s="27" t="s">
        <v>674</v>
      </c>
      <c r="G6" s="27" t="s">
        <v>675</v>
      </c>
      <c r="H6" s="27" t="s">
        <v>617</v>
      </c>
      <c r="I6" s="17" t="s">
        <v>677</v>
      </c>
      <c r="J6" s="17" t="s">
        <v>679</v>
      </c>
      <c r="K6" s="17" t="s">
        <v>678</v>
      </c>
      <c r="L6" s="27" t="s">
        <v>673</v>
      </c>
      <c r="M6" s="28" t="s">
        <v>674</v>
      </c>
      <c r="N6" s="28">
        <v>18</v>
      </c>
      <c r="O6" s="28" t="s">
        <v>669</v>
      </c>
      <c r="P6" s="28">
        <v>5</v>
      </c>
      <c r="Q6" s="28">
        <v>10</v>
      </c>
      <c r="R6" s="30" t="s">
        <v>676</v>
      </c>
      <c r="S6" s="30">
        <v>4.8899999999999997</v>
      </c>
      <c r="T6" s="30">
        <v>2028</v>
      </c>
      <c r="U6" s="30" t="s">
        <v>663</v>
      </c>
      <c r="V6" s="30" t="s">
        <v>663</v>
      </c>
      <c r="W6" s="30" t="s">
        <v>663</v>
      </c>
      <c r="X6" s="69" t="s">
        <v>663</v>
      </c>
    </row>
    <row r="7" spans="1:24" ht="348" customHeight="1" x14ac:dyDescent="0.3">
      <c r="A7" s="68">
        <v>1</v>
      </c>
      <c r="B7" s="29" t="s">
        <v>614</v>
      </c>
      <c r="C7" s="28">
        <v>3.59</v>
      </c>
      <c r="D7" s="29">
        <v>3.23</v>
      </c>
      <c r="E7" s="27" t="s">
        <v>615</v>
      </c>
      <c r="F7" s="28">
        <v>1965</v>
      </c>
      <c r="G7" s="27" t="s">
        <v>681</v>
      </c>
      <c r="H7" s="27" t="s">
        <v>616</v>
      </c>
      <c r="I7" s="17" t="s">
        <v>682</v>
      </c>
      <c r="J7" s="17" t="s">
        <v>684</v>
      </c>
      <c r="K7" s="17" t="s">
        <v>683</v>
      </c>
      <c r="L7" s="28">
        <v>55</v>
      </c>
      <c r="M7" s="28">
        <v>20</v>
      </c>
      <c r="N7" s="28">
        <v>17</v>
      </c>
      <c r="O7" s="28">
        <v>11</v>
      </c>
      <c r="P7" s="28" t="s">
        <v>663</v>
      </c>
      <c r="Q7" s="28">
        <v>14</v>
      </c>
      <c r="R7" s="30" t="s">
        <v>664</v>
      </c>
      <c r="S7" s="15">
        <v>3.23</v>
      </c>
      <c r="T7" s="30">
        <v>2022</v>
      </c>
      <c r="U7" s="15">
        <v>6.4</v>
      </c>
      <c r="V7" s="30" t="s">
        <v>665</v>
      </c>
      <c r="W7" s="30">
        <v>1100</v>
      </c>
      <c r="X7" s="69" t="s">
        <v>666</v>
      </c>
    </row>
    <row r="8" spans="1:24" ht="409.5" customHeight="1" x14ac:dyDescent="0.3">
      <c r="A8" s="70">
        <v>2</v>
      </c>
      <c r="B8" s="29" t="s">
        <v>611</v>
      </c>
      <c r="C8" s="13">
        <v>0.73</v>
      </c>
      <c r="D8" s="29">
        <v>0.69</v>
      </c>
      <c r="E8" s="27" t="s">
        <v>618</v>
      </c>
      <c r="F8" s="28" t="s">
        <v>674</v>
      </c>
      <c r="G8" s="27" t="s">
        <v>685</v>
      </c>
      <c r="H8" s="27" t="s">
        <v>616</v>
      </c>
      <c r="I8" s="17" t="s">
        <v>693</v>
      </c>
      <c r="J8" s="17" t="s">
        <v>690</v>
      </c>
      <c r="K8" s="17" t="s">
        <v>917</v>
      </c>
      <c r="L8" s="30" t="s">
        <v>686</v>
      </c>
      <c r="M8" s="30" t="s">
        <v>674</v>
      </c>
      <c r="N8" s="30">
        <v>16</v>
      </c>
      <c r="O8" s="30">
        <v>11</v>
      </c>
      <c r="P8" s="29">
        <v>4</v>
      </c>
      <c r="Q8" s="29">
        <v>8</v>
      </c>
      <c r="R8" s="30" t="s">
        <v>676</v>
      </c>
      <c r="S8" s="30">
        <v>0.69</v>
      </c>
      <c r="T8" s="30">
        <v>2029</v>
      </c>
      <c r="U8" s="30" t="s">
        <v>663</v>
      </c>
      <c r="V8" s="30" t="s">
        <v>663</v>
      </c>
      <c r="W8" s="30" t="s">
        <v>663</v>
      </c>
      <c r="X8" s="69" t="s">
        <v>663</v>
      </c>
    </row>
    <row r="9" spans="1:24" ht="376.5" customHeight="1" x14ac:dyDescent="0.3">
      <c r="A9" s="70">
        <v>3</v>
      </c>
      <c r="B9" s="29" t="s">
        <v>611</v>
      </c>
      <c r="C9" s="13">
        <v>0.95</v>
      </c>
      <c r="D9" s="31">
        <v>0.81</v>
      </c>
      <c r="E9" s="27" t="s">
        <v>619</v>
      </c>
      <c r="F9" s="28" t="s">
        <v>674</v>
      </c>
      <c r="G9" s="27" t="s">
        <v>687</v>
      </c>
      <c r="H9" s="30" t="s">
        <v>616</v>
      </c>
      <c r="I9" s="57" t="s">
        <v>689</v>
      </c>
      <c r="J9" s="57" t="s">
        <v>691</v>
      </c>
      <c r="K9" s="17" t="s">
        <v>692</v>
      </c>
      <c r="L9" s="30" t="s">
        <v>688</v>
      </c>
      <c r="M9" s="30" t="s">
        <v>674</v>
      </c>
      <c r="N9" s="30">
        <v>18</v>
      </c>
      <c r="O9" s="30">
        <v>11</v>
      </c>
      <c r="P9" s="29">
        <v>4</v>
      </c>
      <c r="Q9" s="29">
        <v>8</v>
      </c>
      <c r="R9" s="30" t="s">
        <v>676</v>
      </c>
      <c r="S9" s="30">
        <v>0.81</v>
      </c>
      <c r="T9" s="30">
        <v>2029</v>
      </c>
      <c r="U9" s="30" t="s">
        <v>663</v>
      </c>
      <c r="V9" s="30" t="s">
        <v>663</v>
      </c>
      <c r="W9" s="30" t="s">
        <v>663</v>
      </c>
      <c r="X9" s="69" t="s">
        <v>663</v>
      </c>
    </row>
    <row r="10" spans="1:24" ht="276" customHeight="1" x14ac:dyDescent="0.3">
      <c r="A10" s="70">
        <v>4</v>
      </c>
      <c r="B10" s="29" t="s">
        <v>611</v>
      </c>
      <c r="C10" s="125">
        <v>1.34</v>
      </c>
      <c r="D10" s="138">
        <v>1.21</v>
      </c>
      <c r="E10" s="117" t="s">
        <v>430</v>
      </c>
      <c r="F10" s="117" t="s">
        <v>701</v>
      </c>
      <c r="G10" s="148" t="s">
        <v>694</v>
      </c>
      <c r="H10" s="148" t="s">
        <v>616</v>
      </c>
      <c r="I10" s="146" t="s">
        <v>697</v>
      </c>
      <c r="J10" s="146" t="s">
        <v>702</v>
      </c>
      <c r="K10" s="146" t="s">
        <v>704</v>
      </c>
      <c r="L10" s="148" t="s">
        <v>696</v>
      </c>
      <c r="M10" s="136">
        <v>24</v>
      </c>
      <c r="N10" s="136" t="s">
        <v>695</v>
      </c>
      <c r="O10" s="136">
        <v>11</v>
      </c>
      <c r="P10" s="136">
        <v>4</v>
      </c>
      <c r="Q10" s="162" t="s">
        <v>698</v>
      </c>
      <c r="R10" s="30" t="s">
        <v>676</v>
      </c>
      <c r="S10" s="15">
        <v>0.94</v>
      </c>
      <c r="T10" s="30">
        <v>2022</v>
      </c>
      <c r="U10" s="25" t="s">
        <v>663</v>
      </c>
      <c r="V10" s="25" t="s">
        <v>663</v>
      </c>
      <c r="W10" s="25" t="s">
        <v>663</v>
      </c>
      <c r="X10" s="71" t="s">
        <v>663</v>
      </c>
    </row>
    <row r="11" spans="1:24" ht="121.5" customHeight="1" x14ac:dyDescent="0.3">
      <c r="A11" s="70">
        <v>4</v>
      </c>
      <c r="B11" s="29" t="s">
        <v>611</v>
      </c>
      <c r="C11" s="127"/>
      <c r="D11" s="139"/>
      <c r="E11" s="119"/>
      <c r="F11" s="119"/>
      <c r="G11" s="149"/>
      <c r="H11" s="149"/>
      <c r="I11" s="147"/>
      <c r="J11" s="147"/>
      <c r="K11" s="147"/>
      <c r="L11" s="149"/>
      <c r="M11" s="137"/>
      <c r="N11" s="137"/>
      <c r="O11" s="137"/>
      <c r="P11" s="137"/>
      <c r="Q11" s="163"/>
      <c r="R11" s="30" t="s">
        <v>699</v>
      </c>
      <c r="S11" s="15">
        <v>0.34</v>
      </c>
      <c r="T11" s="30">
        <v>2027</v>
      </c>
      <c r="U11" s="23">
        <v>0.34</v>
      </c>
      <c r="V11" s="30" t="s">
        <v>700</v>
      </c>
      <c r="W11" s="30">
        <v>1100</v>
      </c>
      <c r="X11" s="69" t="s">
        <v>666</v>
      </c>
    </row>
    <row r="12" spans="1:24" ht="387.75" customHeight="1" x14ac:dyDescent="0.3">
      <c r="A12" s="70">
        <v>4</v>
      </c>
      <c r="B12" s="29" t="s">
        <v>612</v>
      </c>
      <c r="C12" s="13">
        <v>1.43</v>
      </c>
      <c r="D12" s="31">
        <v>1.43</v>
      </c>
      <c r="E12" s="27" t="s">
        <v>430</v>
      </c>
      <c r="F12" s="28">
        <v>1976</v>
      </c>
      <c r="G12" s="30" t="s">
        <v>709</v>
      </c>
      <c r="H12" s="30" t="s">
        <v>616</v>
      </c>
      <c r="I12" s="99" t="s">
        <v>914</v>
      </c>
      <c r="J12" s="57" t="s">
        <v>915</v>
      </c>
      <c r="K12" s="57" t="s">
        <v>713</v>
      </c>
      <c r="L12" s="29">
        <v>45</v>
      </c>
      <c r="M12" s="29">
        <v>26</v>
      </c>
      <c r="N12" s="29">
        <v>17</v>
      </c>
      <c r="O12" s="29">
        <v>15</v>
      </c>
      <c r="P12" s="29" t="s">
        <v>663</v>
      </c>
      <c r="Q12" s="29">
        <v>12</v>
      </c>
      <c r="R12" s="30" t="s">
        <v>703</v>
      </c>
      <c r="S12" s="15">
        <v>1.43</v>
      </c>
      <c r="T12" s="30">
        <v>2026</v>
      </c>
      <c r="U12" s="23">
        <v>1.43</v>
      </c>
      <c r="V12" s="30" t="s">
        <v>705</v>
      </c>
      <c r="W12" s="30">
        <v>1100</v>
      </c>
      <c r="X12" s="69" t="s">
        <v>706</v>
      </c>
    </row>
    <row r="13" spans="1:24" ht="153.75" customHeight="1" x14ac:dyDescent="0.3">
      <c r="A13" s="70">
        <v>5</v>
      </c>
      <c r="B13" s="29" t="s">
        <v>611</v>
      </c>
      <c r="C13" s="28">
        <v>3.34</v>
      </c>
      <c r="D13" s="31">
        <v>2</v>
      </c>
      <c r="E13" s="27" t="s">
        <v>430</v>
      </c>
      <c r="F13" s="28">
        <v>1900</v>
      </c>
      <c r="G13" s="16" t="s">
        <v>707</v>
      </c>
      <c r="H13" s="30" t="s">
        <v>616</v>
      </c>
      <c r="I13" s="57" t="s">
        <v>710</v>
      </c>
      <c r="J13" s="57" t="s">
        <v>711</v>
      </c>
      <c r="K13" s="57" t="s">
        <v>712</v>
      </c>
      <c r="L13" s="16" t="s">
        <v>708</v>
      </c>
      <c r="M13" s="16" t="s">
        <v>674</v>
      </c>
      <c r="N13" s="16">
        <v>17</v>
      </c>
      <c r="O13" s="16">
        <v>13</v>
      </c>
      <c r="P13" s="16" t="s">
        <v>663</v>
      </c>
      <c r="Q13" s="16" t="s">
        <v>663</v>
      </c>
      <c r="R13" s="16" t="s">
        <v>663</v>
      </c>
      <c r="S13" s="16" t="s">
        <v>663</v>
      </c>
      <c r="T13" s="16" t="s">
        <v>663</v>
      </c>
      <c r="U13" s="16" t="s">
        <v>663</v>
      </c>
      <c r="V13" s="16" t="s">
        <v>663</v>
      </c>
      <c r="W13" s="16" t="s">
        <v>663</v>
      </c>
      <c r="X13" s="72" t="s">
        <v>663</v>
      </c>
    </row>
    <row r="14" spans="1:24" ht="202.5" customHeight="1" x14ac:dyDescent="0.3">
      <c r="A14" s="134">
        <v>5</v>
      </c>
      <c r="B14" s="136" t="s">
        <v>612</v>
      </c>
      <c r="C14" s="113">
        <v>1.52</v>
      </c>
      <c r="D14" s="138">
        <v>1.44</v>
      </c>
      <c r="E14" s="117" t="s">
        <v>430</v>
      </c>
      <c r="F14" s="113">
        <v>1981</v>
      </c>
      <c r="G14" s="144" t="s">
        <v>714</v>
      </c>
      <c r="H14" s="148" t="s">
        <v>616</v>
      </c>
      <c r="I14" s="146" t="s">
        <v>911</v>
      </c>
      <c r="J14" s="146" t="s">
        <v>715</v>
      </c>
      <c r="K14" s="146" t="s">
        <v>717</v>
      </c>
      <c r="L14" s="144">
        <v>40</v>
      </c>
      <c r="M14" s="144">
        <v>28</v>
      </c>
      <c r="N14" s="144">
        <v>16</v>
      </c>
      <c r="O14" s="144">
        <v>15</v>
      </c>
      <c r="P14" s="144" t="s">
        <v>663</v>
      </c>
      <c r="Q14" s="16">
        <v>12</v>
      </c>
      <c r="R14" s="30" t="s">
        <v>716</v>
      </c>
      <c r="S14" s="31">
        <v>1.1399999999999999</v>
      </c>
      <c r="T14" s="30">
        <v>2026</v>
      </c>
      <c r="U14" s="15">
        <v>1.1399999999999999</v>
      </c>
      <c r="V14" s="30" t="s">
        <v>705</v>
      </c>
      <c r="W14" s="30">
        <v>1100</v>
      </c>
      <c r="X14" s="69" t="s">
        <v>706</v>
      </c>
    </row>
    <row r="15" spans="1:24" ht="200.25" customHeight="1" x14ac:dyDescent="0.3">
      <c r="A15" s="135"/>
      <c r="B15" s="137"/>
      <c r="C15" s="114"/>
      <c r="D15" s="139"/>
      <c r="E15" s="119"/>
      <c r="F15" s="114"/>
      <c r="G15" s="145"/>
      <c r="H15" s="149"/>
      <c r="I15" s="147"/>
      <c r="J15" s="147"/>
      <c r="K15" s="147"/>
      <c r="L15" s="145"/>
      <c r="M15" s="145"/>
      <c r="N15" s="145"/>
      <c r="O15" s="145"/>
      <c r="P15" s="145"/>
      <c r="Q15" s="16">
        <v>8</v>
      </c>
      <c r="R15" s="30" t="s">
        <v>676</v>
      </c>
      <c r="S15" s="31">
        <v>0.3</v>
      </c>
      <c r="T15" s="30">
        <v>2026</v>
      </c>
      <c r="U15" s="15" t="s">
        <v>663</v>
      </c>
      <c r="V15" s="15" t="s">
        <v>663</v>
      </c>
      <c r="W15" s="15" t="s">
        <v>663</v>
      </c>
      <c r="X15" s="73" t="s">
        <v>663</v>
      </c>
    </row>
    <row r="16" spans="1:24" ht="231" customHeight="1" x14ac:dyDescent="0.3">
      <c r="A16" s="70">
        <v>6</v>
      </c>
      <c r="B16" s="29" t="s">
        <v>611</v>
      </c>
      <c r="C16" s="28">
        <v>0.66</v>
      </c>
      <c r="D16" s="31">
        <v>0.63</v>
      </c>
      <c r="E16" s="27" t="s">
        <v>431</v>
      </c>
      <c r="F16" s="27" t="s">
        <v>721</v>
      </c>
      <c r="G16" s="16" t="s">
        <v>718</v>
      </c>
      <c r="H16" s="30" t="s">
        <v>616</v>
      </c>
      <c r="I16" s="57" t="s">
        <v>916</v>
      </c>
      <c r="J16" s="57" t="s">
        <v>720</v>
      </c>
      <c r="K16" s="57" t="s">
        <v>918</v>
      </c>
      <c r="L16" s="16" t="s">
        <v>719</v>
      </c>
      <c r="M16" s="16" t="s">
        <v>674</v>
      </c>
      <c r="N16" s="16">
        <v>24</v>
      </c>
      <c r="O16" s="16">
        <v>11</v>
      </c>
      <c r="P16" s="16">
        <v>6</v>
      </c>
      <c r="Q16" s="16">
        <v>8</v>
      </c>
      <c r="R16" s="30" t="s">
        <v>676</v>
      </c>
      <c r="S16" s="31">
        <v>0.63</v>
      </c>
      <c r="T16" s="30">
        <v>2028</v>
      </c>
      <c r="U16" s="24" t="s">
        <v>663</v>
      </c>
      <c r="V16" s="24" t="s">
        <v>663</v>
      </c>
      <c r="W16" s="24" t="s">
        <v>663</v>
      </c>
      <c r="X16" s="74" t="s">
        <v>663</v>
      </c>
    </row>
    <row r="17" spans="1:24" ht="238.5" customHeight="1" x14ac:dyDescent="0.3">
      <c r="A17" s="70">
        <v>7</v>
      </c>
      <c r="B17" s="29" t="s">
        <v>611</v>
      </c>
      <c r="C17" s="28">
        <v>5.59</v>
      </c>
      <c r="D17" s="31">
        <v>5.03</v>
      </c>
      <c r="E17" s="27" t="s">
        <v>432</v>
      </c>
      <c r="F17" s="27" t="s">
        <v>724</v>
      </c>
      <c r="G17" s="16" t="s">
        <v>722</v>
      </c>
      <c r="H17" s="30" t="s">
        <v>616</v>
      </c>
      <c r="I17" s="57" t="s">
        <v>725</v>
      </c>
      <c r="J17" s="57" t="s">
        <v>748</v>
      </c>
      <c r="K17" s="57" t="s">
        <v>749</v>
      </c>
      <c r="L17" s="16" t="s">
        <v>723</v>
      </c>
      <c r="M17" s="16" t="s">
        <v>674</v>
      </c>
      <c r="N17" s="16" t="s">
        <v>674</v>
      </c>
      <c r="O17" s="58" t="s">
        <v>669</v>
      </c>
      <c r="P17" s="16">
        <v>6</v>
      </c>
      <c r="Q17" s="16">
        <v>8</v>
      </c>
      <c r="R17" s="30" t="s">
        <v>676</v>
      </c>
      <c r="S17" s="31">
        <v>5.03</v>
      </c>
      <c r="T17" s="30">
        <v>2030</v>
      </c>
      <c r="U17" s="24" t="s">
        <v>663</v>
      </c>
      <c r="V17" s="24" t="s">
        <v>663</v>
      </c>
      <c r="W17" s="24" t="s">
        <v>663</v>
      </c>
      <c r="X17" s="74" t="s">
        <v>663</v>
      </c>
    </row>
    <row r="18" spans="1:24" ht="222" customHeight="1" x14ac:dyDescent="0.3">
      <c r="A18" s="134">
        <v>7</v>
      </c>
      <c r="B18" s="136" t="s">
        <v>612</v>
      </c>
      <c r="C18" s="125">
        <v>1.25</v>
      </c>
      <c r="D18" s="136">
        <v>1.19</v>
      </c>
      <c r="E18" s="117" t="s">
        <v>630</v>
      </c>
      <c r="F18" s="117" t="s">
        <v>729</v>
      </c>
      <c r="G18" s="144" t="s">
        <v>726</v>
      </c>
      <c r="H18" s="148" t="s">
        <v>616</v>
      </c>
      <c r="I18" s="146" t="s">
        <v>731</v>
      </c>
      <c r="J18" s="146" t="s">
        <v>730</v>
      </c>
      <c r="K18" s="146" t="s">
        <v>739</v>
      </c>
      <c r="L18" s="144" t="s">
        <v>728</v>
      </c>
      <c r="M18" s="144">
        <v>34</v>
      </c>
      <c r="N18" s="144">
        <v>20</v>
      </c>
      <c r="O18" s="142" t="s">
        <v>669</v>
      </c>
      <c r="P18" s="144">
        <v>5</v>
      </c>
      <c r="Q18" s="144">
        <v>8</v>
      </c>
      <c r="R18" s="30" t="s">
        <v>727</v>
      </c>
      <c r="S18" s="29">
        <v>0.62</v>
      </c>
      <c r="T18" s="30">
        <v>2027</v>
      </c>
      <c r="U18" s="15">
        <v>0.62</v>
      </c>
      <c r="V18" s="30" t="s">
        <v>941</v>
      </c>
      <c r="W18" s="30">
        <v>1100</v>
      </c>
      <c r="X18" s="69" t="s">
        <v>732</v>
      </c>
    </row>
    <row r="19" spans="1:24" ht="98.25" customHeight="1" x14ac:dyDescent="0.3">
      <c r="A19" s="135"/>
      <c r="B19" s="137"/>
      <c r="C19" s="127"/>
      <c r="D19" s="137"/>
      <c r="E19" s="119"/>
      <c r="F19" s="119"/>
      <c r="G19" s="145"/>
      <c r="H19" s="149"/>
      <c r="I19" s="147"/>
      <c r="J19" s="147"/>
      <c r="K19" s="147"/>
      <c r="L19" s="145"/>
      <c r="M19" s="145"/>
      <c r="N19" s="145"/>
      <c r="O19" s="143"/>
      <c r="P19" s="145"/>
      <c r="Q19" s="145"/>
      <c r="R19" s="30" t="s">
        <v>676</v>
      </c>
      <c r="S19" s="29">
        <v>0.56000000000000005</v>
      </c>
      <c r="T19" s="30">
        <v>2027</v>
      </c>
      <c r="U19" s="24" t="s">
        <v>663</v>
      </c>
      <c r="V19" s="24" t="s">
        <v>663</v>
      </c>
      <c r="W19" s="24" t="s">
        <v>663</v>
      </c>
      <c r="X19" s="74" t="s">
        <v>663</v>
      </c>
    </row>
    <row r="20" spans="1:24" ht="217.5" customHeight="1" x14ac:dyDescent="0.3">
      <c r="A20" s="70">
        <v>7</v>
      </c>
      <c r="B20" s="29" t="s">
        <v>613</v>
      </c>
      <c r="C20" s="13">
        <v>2.0299999999999998</v>
      </c>
      <c r="D20" s="29">
        <v>1.93</v>
      </c>
      <c r="E20" s="27" t="s">
        <v>630</v>
      </c>
      <c r="F20" s="27" t="s">
        <v>735</v>
      </c>
      <c r="G20" s="16" t="s">
        <v>733</v>
      </c>
      <c r="H20" s="30" t="s">
        <v>616</v>
      </c>
      <c r="I20" s="57" t="s">
        <v>937</v>
      </c>
      <c r="J20" s="57" t="s">
        <v>736</v>
      </c>
      <c r="K20" s="57" t="s">
        <v>740</v>
      </c>
      <c r="L20" s="16" t="s">
        <v>734</v>
      </c>
      <c r="M20" s="16" t="s">
        <v>674</v>
      </c>
      <c r="N20" s="16">
        <v>25</v>
      </c>
      <c r="O20" s="16">
        <v>9</v>
      </c>
      <c r="P20" s="16">
        <v>6</v>
      </c>
      <c r="Q20" s="16" t="s">
        <v>663</v>
      </c>
      <c r="R20" s="30" t="s">
        <v>676</v>
      </c>
      <c r="S20" s="29">
        <v>1.93</v>
      </c>
      <c r="T20" s="30">
        <v>2024</v>
      </c>
      <c r="U20" s="24" t="s">
        <v>663</v>
      </c>
      <c r="V20" s="24" t="s">
        <v>663</v>
      </c>
      <c r="W20" s="24" t="s">
        <v>663</v>
      </c>
      <c r="X20" s="74" t="s">
        <v>663</v>
      </c>
    </row>
    <row r="21" spans="1:24" ht="130.5" customHeight="1" x14ac:dyDescent="0.3">
      <c r="A21" s="70">
        <v>7</v>
      </c>
      <c r="B21" s="29" t="s">
        <v>614</v>
      </c>
      <c r="C21" s="28">
        <v>0.22</v>
      </c>
      <c r="D21" s="29">
        <v>0.21</v>
      </c>
      <c r="E21" s="27" t="s">
        <v>624</v>
      </c>
      <c r="F21" s="27">
        <v>1921</v>
      </c>
      <c r="G21" s="16" t="s">
        <v>742</v>
      </c>
      <c r="H21" s="30" t="s">
        <v>616</v>
      </c>
      <c r="I21" s="57" t="s">
        <v>737</v>
      </c>
      <c r="J21" s="57" t="s">
        <v>747</v>
      </c>
      <c r="K21" s="57" t="s">
        <v>738</v>
      </c>
      <c r="L21" s="5">
        <v>100</v>
      </c>
      <c r="M21" s="5">
        <v>60</v>
      </c>
      <c r="N21" s="5">
        <v>23</v>
      </c>
      <c r="O21" s="5">
        <v>11</v>
      </c>
      <c r="P21" s="5">
        <v>6</v>
      </c>
      <c r="Q21" s="5">
        <v>8</v>
      </c>
      <c r="R21" s="30" t="s">
        <v>676</v>
      </c>
      <c r="S21" s="30">
        <v>0.21</v>
      </c>
      <c r="T21" s="30">
        <v>2031</v>
      </c>
      <c r="U21" s="24" t="s">
        <v>663</v>
      </c>
      <c r="V21" s="24" t="s">
        <v>663</v>
      </c>
      <c r="W21" s="24" t="s">
        <v>663</v>
      </c>
      <c r="X21" s="74" t="s">
        <v>663</v>
      </c>
    </row>
    <row r="22" spans="1:24" ht="74.25" customHeight="1" x14ac:dyDescent="0.3">
      <c r="A22" s="70">
        <v>7</v>
      </c>
      <c r="B22" s="29" t="s">
        <v>620</v>
      </c>
      <c r="C22" s="28">
        <v>7.0000000000000007E-2</v>
      </c>
      <c r="D22" s="19">
        <v>6.3E-2</v>
      </c>
      <c r="E22" s="27" t="s">
        <v>627</v>
      </c>
      <c r="F22" s="27">
        <v>1921</v>
      </c>
      <c r="G22" s="27" t="s">
        <v>743</v>
      </c>
      <c r="H22" s="30" t="s">
        <v>616</v>
      </c>
      <c r="I22" s="57" t="s">
        <v>938</v>
      </c>
      <c r="J22" s="57" t="s">
        <v>746</v>
      </c>
      <c r="K22" s="57" t="s">
        <v>741</v>
      </c>
      <c r="L22" s="5">
        <v>100</v>
      </c>
      <c r="M22" s="28">
        <v>45</v>
      </c>
      <c r="N22" s="28">
        <v>20</v>
      </c>
      <c r="O22" s="28">
        <v>10</v>
      </c>
      <c r="P22" s="28">
        <v>4</v>
      </c>
      <c r="Q22" s="28" t="s">
        <v>663</v>
      </c>
      <c r="R22" s="30" t="s">
        <v>676</v>
      </c>
      <c r="S22" s="30">
        <v>0.06</v>
      </c>
      <c r="T22" s="30">
        <v>2031</v>
      </c>
      <c r="U22" s="24" t="s">
        <v>663</v>
      </c>
      <c r="V22" s="24" t="s">
        <v>663</v>
      </c>
      <c r="W22" s="24" t="s">
        <v>663</v>
      </c>
      <c r="X22" s="74" t="s">
        <v>663</v>
      </c>
    </row>
    <row r="23" spans="1:24" ht="68.25" customHeight="1" x14ac:dyDescent="0.3">
      <c r="A23" s="70">
        <v>7</v>
      </c>
      <c r="B23" s="29" t="s">
        <v>621</v>
      </c>
      <c r="C23" s="13">
        <v>0.2</v>
      </c>
      <c r="D23" s="19">
        <v>0.19</v>
      </c>
      <c r="E23" s="32" t="s">
        <v>625</v>
      </c>
      <c r="F23" s="27">
        <v>1921</v>
      </c>
      <c r="G23" s="32" t="s">
        <v>744</v>
      </c>
      <c r="H23" s="30" t="s">
        <v>616</v>
      </c>
      <c r="I23" s="57" t="s">
        <v>913</v>
      </c>
      <c r="J23" s="57" t="s">
        <v>746</v>
      </c>
      <c r="K23" s="57" t="s">
        <v>741</v>
      </c>
      <c r="L23" s="5">
        <v>100</v>
      </c>
      <c r="M23" s="28">
        <v>55</v>
      </c>
      <c r="N23" s="28">
        <v>20</v>
      </c>
      <c r="O23" s="28">
        <v>10</v>
      </c>
      <c r="P23" s="28">
        <v>4</v>
      </c>
      <c r="Q23" s="28">
        <v>8</v>
      </c>
      <c r="R23" s="30" t="s">
        <v>676</v>
      </c>
      <c r="S23" s="30">
        <v>0.19</v>
      </c>
      <c r="T23" s="30">
        <v>2031</v>
      </c>
      <c r="U23" s="24" t="s">
        <v>663</v>
      </c>
      <c r="V23" s="24" t="s">
        <v>663</v>
      </c>
      <c r="W23" s="24" t="s">
        <v>663</v>
      </c>
      <c r="X23" s="74" t="s">
        <v>663</v>
      </c>
    </row>
    <row r="24" spans="1:24" ht="72" customHeight="1" x14ac:dyDescent="0.3">
      <c r="A24" s="70">
        <v>7</v>
      </c>
      <c r="B24" s="29" t="s">
        <v>622</v>
      </c>
      <c r="C24" s="13">
        <v>0.2</v>
      </c>
      <c r="D24" s="31">
        <v>0.2</v>
      </c>
      <c r="E24" s="32" t="s">
        <v>623</v>
      </c>
      <c r="F24" s="27">
        <v>1921</v>
      </c>
      <c r="G24" s="32" t="s">
        <v>745</v>
      </c>
      <c r="H24" s="30" t="s">
        <v>616</v>
      </c>
      <c r="I24" s="57" t="s">
        <v>912</v>
      </c>
      <c r="J24" s="57" t="s">
        <v>746</v>
      </c>
      <c r="K24" s="57" t="s">
        <v>741</v>
      </c>
      <c r="L24" s="5">
        <v>100</v>
      </c>
      <c r="M24" s="28">
        <v>60</v>
      </c>
      <c r="N24" s="28">
        <v>22</v>
      </c>
      <c r="O24" s="28">
        <v>10</v>
      </c>
      <c r="P24" s="28">
        <v>6</v>
      </c>
      <c r="Q24" s="28" t="s">
        <v>663</v>
      </c>
      <c r="R24" s="30" t="s">
        <v>676</v>
      </c>
      <c r="S24" s="30">
        <v>0.2</v>
      </c>
      <c r="T24" s="30">
        <v>2031</v>
      </c>
      <c r="U24" s="24" t="s">
        <v>663</v>
      </c>
      <c r="V24" s="24" t="s">
        <v>663</v>
      </c>
      <c r="W24" s="24" t="s">
        <v>663</v>
      </c>
      <c r="X24" s="74" t="s">
        <v>663</v>
      </c>
    </row>
    <row r="25" spans="1:24" ht="246.75" customHeight="1" x14ac:dyDescent="0.3">
      <c r="A25" s="68">
        <v>8</v>
      </c>
      <c r="B25" s="29" t="s">
        <v>611</v>
      </c>
      <c r="C25" s="28">
        <v>2.11</v>
      </c>
      <c r="D25" s="28">
        <v>1.48</v>
      </c>
      <c r="E25" s="32" t="s">
        <v>750</v>
      </c>
      <c r="F25" s="32" t="s">
        <v>754</v>
      </c>
      <c r="G25" s="32" t="s">
        <v>751</v>
      </c>
      <c r="H25" s="30" t="s">
        <v>616</v>
      </c>
      <c r="I25" s="57" t="s">
        <v>752</v>
      </c>
      <c r="J25" s="99" t="s">
        <v>921</v>
      </c>
      <c r="K25" s="99" t="s">
        <v>935</v>
      </c>
      <c r="L25" s="28" t="s">
        <v>753</v>
      </c>
      <c r="M25" s="28" t="s">
        <v>674</v>
      </c>
      <c r="N25" s="28">
        <v>18</v>
      </c>
      <c r="O25" s="28">
        <v>10</v>
      </c>
      <c r="P25" s="28">
        <v>4</v>
      </c>
      <c r="Q25" s="28" t="s">
        <v>663</v>
      </c>
      <c r="R25" s="30" t="s">
        <v>676</v>
      </c>
      <c r="S25" s="30">
        <v>1.48</v>
      </c>
      <c r="T25" s="30">
        <v>2031</v>
      </c>
      <c r="U25" s="24" t="s">
        <v>663</v>
      </c>
      <c r="V25" s="24" t="s">
        <v>663</v>
      </c>
      <c r="W25" s="24" t="s">
        <v>663</v>
      </c>
      <c r="X25" s="74" t="s">
        <v>663</v>
      </c>
    </row>
    <row r="26" spans="1:24" s="22" customFormat="1" ht="312" customHeight="1" x14ac:dyDescent="0.3">
      <c r="A26" s="75">
        <v>9</v>
      </c>
      <c r="B26" s="19" t="s">
        <v>611</v>
      </c>
      <c r="C26" s="8">
        <v>0.65</v>
      </c>
      <c r="D26" s="21">
        <v>0.62</v>
      </c>
      <c r="E26" s="32" t="s">
        <v>481</v>
      </c>
      <c r="F26" s="8" t="s">
        <v>674</v>
      </c>
      <c r="G26" s="32" t="s">
        <v>766</v>
      </c>
      <c r="H26" s="30" t="s">
        <v>616</v>
      </c>
      <c r="I26" s="57" t="s">
        <v>757</v>
      </c>
      <c r="J26" s="57" t="s">
        <v>763</v>
      </c>
      <c r="K26" s="57" t="s">
        <v>939</v>
      </c>
      <c r="L26" s="8" t="s">
        <v>756</v>
      </c>
      <c r="M26" s="8" t="s">
        <v>674</v>
      </c>
      <c r="N26" s="8">
        <v>17</v>
      </c>
      <c r="O26" s="8" t="s">
        <v>669</v>
      </c>
      <c r="P26" s="8">
        <v>5</v>
      </c>
      <c r="Q26" s="8" t="s">
        <v>663</v>
      </c>
      <c r="R26" s="16" t="s">
        <v>676</v>
      </c>
      <c r="S26" s="16">
        <v>0.62</v>
      </c>
      <c r="T26" s="16">
        <v>2022</v>
      </c>
      <c r="U26" s="24" t="s">
        <v>663</v>
      </c>
      <c r="V26" s="24" t="s">
        <v>663</v>
      </c>
      <c r="W26" s="24" t="s">
        <v>663</v>
      </c>
      <c r="X26" s="74" t="s">
        <v>663</v>
      </c>
    </row>
    <row r="27" spans="1:24" ht="183" customHeight="1" x14ac:dyDescent="0.3">
      <c r="A27" s="68">
        <v>9</v>
      </c>
      <c r="B27" s="29" t="s">
        <v>612</v>
      </c>
      <c r="C27" s="28">
        <v>0.06</v>
      </c>
      <c r="D27" s="28">
        <v>0.06</v>
      </c>
      <c r="E27" s="32" t="s">
        <v>628</v>
      </c>
      <c r="F27" s="8">
        <v>1981</v>
      </c>
      <c r="G27" s="32" t="s">
        <v>755</v>
      </c>
      <c r="H27" s="30" t="s">
        <v>616</v>
      </c>
      <c r="I27" s="57" t="s">
        <v>758</v>
      </c>
      <c r="J27" s="57" t="s">
        <v>759</v>
      </c>
      <c r="K27" s="57" t="s">
        <v>924</v>
      </c>
      <c r="L27" s="28">
        <v>40</v>
      </c>
      <c r="M27" s="28">
        <v>19</v>
      </c>
      <c r="N27" s="28">
        <v>15</v>
      </c>
      <c r="O27" s="28">
        <v>10</v>
      </c>
      <c r="P27" s="28">
        <v>6</v>
      </c>
      <c r="Q27" s="28" t="s">
        <v>663</v>
      </c>
      <c r="R27" s="30" t="s">
        <v>910</v>
      </c>
      <c r="S27" s="30">
        <v>0.03</v>
      </c>
      <c r="T27" s="30">
        <v>2022</v>
      </c>
      <c r="U27" s="15">
        <v>0.03</v>
      </c>
      <c r="V27" s="24" t="s">
        <v>925</v>
      </c>
      <c r="W27" s="109">
        <v>1100</v>
      </c>
      <c r="X27" s="74" t="s">
        <v>922</v>
      </c>
    </row>
    <row r="28" spans="1:24" ht="200.25" customHeight="1" x14ac:dyDescent="0.3">
      <c r="A28" s="68">
        <v>10</v>
      </c>
      <c r="B28" s="29" t="s">
        <v>611</v>
      </c>
      <c r="C28" s="28">
        <v>0.45</v>
      </c>
      <c r="D28" s="29">
        <v>0.45</v>
      </c>
      <c r="E28" s="27" t="s">
        <v>631</v>
      </c>
      <c r="F28" s="27" t="s">
        <v>762</v>
      </c>
      <c r="G28" s="27" t="s">
        <v>760</v>
      </c>
      <c r="H28" s="30" t="s">
        <v>616</v>
      </c>
      <c r="I28" s="57" t="s">
        <v>764</v>
      </c>
      <c r="J28" s="57" t="s">
        <v>765</v>
      </c>
      <c r="K28" s="57" t="s">
        <v>769</v>
      </c>
      <c r="L28" s="27" t="s">
        <v>761</v>
      </c>
      <c r="M28" s="27">
        <v>22</v>
      </c>
      <c r="N28" s="27">
        <v>14</v>
      </c>
      <c r="O28" s="27">
        <v>10</v>
      </c>
      <c r="P28" s="28">
        <v>6</v>
      </c>
      <c r="Q28" s="28" t="s">
        <v>663</v>
      </c>
      <c r="R28" s="29" t="s">
        <v>676</v>
      </c>
      <c r="S28" s="29">
        <v>0.45</v>
      </c>
      <c r="T28" s="29">
        <v>2027</v>
      </c>
      <c r="U28" s="24" t="s">
        <v>663</v>
      </c>
      <c r="V28" s="24" t="s">
        <v>663</v>
      </c>
      <c r="W28" s="24" t="s">
        <v>663</v>
      </c>
      <c r="X28" s="74" t="s">
        <v>663</v>
      </c>
    </row>
    <row r="29" spans="1:24" ht="245.25" customHeight="1" x14ac:dyDescent="0.3">
      <c r="A29" s="68">
        <v>10</v>
      </c>
      <c r="B29" s="29" t="s">
        <v>612</v>
      </c>
      <c r="C29" s="13">
        <v>1.1000000000000001</v>
      </c>
      <c r="D29" s="29">
        <v>1.04</v>
      </c>
      <c r="E29" s="27" t="s">
        <v>629</v>
      </c>
      <c r="F29" s="27" t="s">
        <v>674</v>
      </c>
      <c r="G29" s="27" t="s">
        <v>767</v>
      </c>
      <c r="H29" s="30" t="s">
        <v>616</v>
      </c>
      <c r="I29" s="57" t="s">
        <v>771</v>
      </c>
      <c r="J29" s="57" t="s">
        <v>768</v>
      </c>
      <c r="K29" s="57" t="s">
        <v>940</v>
      </c>
      <c r="L29" s="27" t="s">
        <v>674</v>
      </c>
      <c r="M29" s="27" t="s">
        <v>674</v>
      </c>
      <c r="N29" s="27" t="s">
        <v>674</v>
      </c>
      <c r="O29" s="27" t="s">
        <v>770</v>
      </c>
      <c r="P29" s="28">
        <v>5</v>
      </c>
      <c r="Q29" s="28" t="s">
        <v>663</v>
      </c>
      <c r="R29" s="29" t="s">
        <v>676</v>
      </c>
      <c r="S29" s="31">
        <v>1.04</v>
      </c>
      <c r="T29" s="29">
        <v>2027</v>
      </c>
      <c r="U29" s="24" t="s">
        <v>663</v>
      </c>
      <c r="V29" s="24" t="s">
        <v>663</v>
      </c>
      <c r="W29" s="24" t="s">
        <v>663</v>
      </c>
      <c r="X29" s="74" t="s">
        <v>663</v>
      </c>
    </row>
    <row r="30" spans="1:24" ht="315" customHeight="1" x14ac:dyDescent="0.3">
      <c r="A30" s="68">
        <v>11</v>
      </c>
      <c r="B30" s="29" t="s">
        <v>611</v>
      </c>
      <c r="C30" s="28">
        <v>7.31</v>
      </c>
      <c r="D30" s="29">
        <v>6.94</v>
      </c>
      <c r="E30" s="27" t="s">
        <v>632</v>
      </c>
      <c r="F30" s="27" t="s">
        <v>674</v>
      </c>
      <c r="G30" s="27" t="s">
        <v>772</v>
      </c>
      <c r="H30" s="30" t="s">
        <v>616</v>
      </c>
      <c r="I30" s="57" t="s">
        <v>773</v>
      </c>
      <c r="J30" s="57" t="s">
        <v>774</v>
      </c>
      <c r="K30" s="57" t="s">
        <v>775</v>
      </c>
      <c r="L30" s="27" t="s">
        <v>674</v>
      </c>
      <c r="M30" s="27" t="s">
        <v>674</v>
      </c>
      <c r="N30" s="27" t="s">
        <v>674</v>
      </c>
      <c r="O30" s="27" t="s">
        <v>770</v>
      </c>
      <c r="P30" s="28">
        <v>5</v>
      </c>
      <c r="Q30" s="28" t="s">
        <v>663</v>
      </c>
      <c r="R30" s="29" t="s">
        <v>676</v>
      </c>
      <c r="S30" s="29">
        <v>6.94</v>
      </c>
      <c r="T30" s="29">
        <v>2027</v>
      </c>
      <c r="U30" s="24" t="s">
        <v>663</v>
      </c>
      <c r="V30" s="24" t="s">
        <v>663</v>
      </c>
      <c r="W30" s="24" t="s">
        <v>663</v>
      </c>
      <c r="X30" s="74" t="s">
        <v>663</v>
      </c>
    </row>
    <row r="31" spans="1:24" ht="222.75" customHeight="1" x14ac:dyDescent="0.3">
      <c r="A31" s="68">
        <v>12</v>
      </c>
      <c r="B31" s="29" t="s">
        <v>611</v>
      </c>
      <c r="C31" s="13">
        <v>1.6</v>
      </c>
      <c r="D31" s="29">
        <v>1.52</v>
      </c>
      <c r="E31" s="60" t="s">
        <v>777</v>
      </c>
      <c r="F31" s="27" t="s">
        <v>674</v>
      </c>
      <c r="G31" s="26" t="s">
        <v>776</v>
      </c>
      <c r="H31" s="30" t="s">
        <v>616</v>
      </c>
      <c r="I31" s="57" t="s">
        <v>784</v>
      </c>
      <c r="J31" s="57" t="s">
        <v>779</v>
      </c>
      <c r="K31" s="57" t="s">
        <v>780</v>
      </c>
      <c r="L31" s="27" t="s">
        <v>756</v>
      </c>
      <c r="M31" s="27" t="s">
        <v>674</v>
      </c>
      <c r="N31" s="27" t="s">
        <v>674</v>
      </c>
      <c r="O31" s="27" t="s">
        <v>770</v>
      </c>
      <c r="P31" s="28">
        <v>5</v>
      </c>
      <c r="Q31" s="28" t="s">
        <v>663</v>
      </c>
      <c r="R31" s="29" t="s">
        <v>676</v>
      </c>
      <c r="S31" s="29">
        <v>1.52</v>
      </c>
      <c r="T31" s="29">
        <v>2027</v>
      </c>
      <c r="U31" s="24" t="s">
        <v>663</v>
      </c>
      <c r="V31" s="24" t="s">
        <v>663</v>
      </c>
      <c r="W31" s="24" t="s">
        <v>663</v>
      </c>
      <c r="X31" s="74" t="s">
        <v>663</v>
      </c>
    </row>
    <row r="32" spans="1:24" ht="312" customHeight="1" x14ac:dyDescent="0.3">
      <c r="A32" s="68">
        <v>12</v>
      </c>
      <c r="B32" s="29" t="s">
        <v>612</v>
      </c>
      <c r="C32" s="13">
        <v>0.53</v>
      </c>
      <c r="D32" s="29">
        <v>0.53</v>
      </c>
      <c r="E32" s="60" t="s">
        <v>782</v>
      </c>
      <c r="F32" s="27">
        <v>2020</v>
      </c>
      <c r="G32" s="26" t="s">
        <v>781</v>
      </c>
      <c r="H32" s="30" t="s">
        <v>616</v>
      </c>
      <c r="I32" s="57" t="s">
        <v>785</v>
      </c>
      <c r="J32" s="57" t="s">
        <v>783</v>
      </c>
      <c r="K32" s="57" t="s">
        <v>786</v>
      </c>
      <c r="L32" s="27">
        <v>1</v>
      </c>
      <c r="M32" s="27" t="s">
        <v>663</v>
      </c>
      <c r="N32" s="27" t="s">
        <v>663</v>
      </c>
      <c r="O32" s="27">
        <v>9</v>
      </c>
      <c r="P32" s="28">
        <v>4</v>
      </c>
      <c r="Q32" s="28" t="s">
        <v>663</v>
      </c>
      <c r="R32" s="24" t="s">
        <v>663</v>
      </c>
      <c r="S32" s="24" t="s">
        <v>663</v>
      </c>
      <c r="T32" s="24" t="s">
        <v>663</v>
      </c>
      <c r="U32" s="24" t="s">
        <v>663</v>
      </c>
      <c r="V32" s="24" t="s">
        <v>663</v>
      </c>
      <c r="W32" s="24" t="s">
        <v>663</v>
      </c>
      <c r="X32" s="74" t="s">
        <v>663</v>
      </c>
    </row>
    <row r="33" spans="1:24" ht="261.75" customHeight="1" x14ac:dyDescent="0.3">
      <c r="A33" s="68">
        <v>13</v>
      </c>
      <c r="B33" s="29" t="s">
        <v>611</v>
      </c>
      <c r="C33" s="13">
        <v>0.81</v>
      </c>
      <c r="D33" s="31">
        <v>0.73</v>
      </c>
      <c r="E33" s="27" t="s">
        <v>524</v>
      </c>
      <c r="F33" s="27" t="s">
        <v>788</v>
      </c>
      <c r="G33" s="27" t="s">
        <v>792</v>
      </c>
      <c r="H33" s="30" t="s">
        <v>616</v>
      </c>
      <c r="I33" s="57" t="s">
        <v>789</v>
      </c>
      <c r="J33" s="57" t="s">
        <v>790</v>
      </c>
      <c r="K33" s="57" t="s">
        <v>923</v>
      </c>
      <c r="L33" s="27" t="s">
        <v>787</v>
      </c>
      <c r="M33" s="27">
        <v>21</v>
      </c>
      <c r="N33" s="27">
        <v>12</v>
      </c>
      <c r="O33" s="27">
        <v>11</v>
      </c>
      <c r="P33" s="28">
        <v>6</v>
      </c>
      <c r="Q33" s="28" t="s">
        <v>663</v>
      </c>
      <c r="R33" s="29" t="s">
        <v>676</v>
      </c>
      <c r="S33" s="31">
        <v>0.73</v>
      </c>
      <c r="T33" s="29">
        <v>2022</v>
      </c>
      <c r="U33" s="31" t="s">
        <v>663</v>
      </c>
      <c r="V33" s="31" t="s">
        <v>663</v>
      </c>
      <c r="W33" s="31" t="s">
        <v>663</v>
      </c>
      <c r="X33" s="31" t="s">
        <v>663</v>
      </c>
    </row>
    <row r="34" spans="1:24" ht="384.75" customHeight="1" x14ac:dyDescent="0.3">
      <c r="A34" s="134">
        <v>14</v>
      </c>
      <c r="B34" s="136" t="s">
        <v>611</v>
      </c>
      <c r="C34" s="125">
        <v>7.7</v>
      </c>
      <c r="D34" s="138">
        <v>7.31</v>
      </c>
      <c r="E34" s="117" t="s">
        <v>433</v>
      </c>
      <c r="F34" s="117" t="s">
        <v>796</v>
      </c>
      <c r="G34" s="140" t="s">
        <v>793</v>
      </c>
      <c r="H34" s="148" t="s">
        <v>778</v>
      </c>
      <c r="I34" s="146" t="s">
        <v>805</v>
      </c>
      <c r="J34" s="146" t="s">
        <v>797</v>
      </c>
      <c r="K34" s="146" t="s">
        <v>919</v>
      </c>
      <c r="L34" s="117" t="s">
        <v>795</v>
      </c>
      <c r="M34" s="113">
        <v>27</v>
      </c>
      <c r="N34" s="113">
        <v>20</v>
      </c>
      <c r="O34" s="132" t="s">
        <v>794</v>
      </c>
      <c r="P34" s="113">
        <v>6</v>
      </c>
      <c r="Q34" s="113">
        <v>10</v>
      </c>
      <c r="R34" s="29" t="s">
        <v>798</v>
      </c>
      <c r="S34" s="29">
        <v>6.16</v>
      </c>
      <c r="T34" s="148" t="s">
        <v>920</v>
      </c>
      <c r="U34" s="31">
        <v>4.9000000000000004</v>
      </c>
      <c r="V34" s="16" t="s">
        <v>942</v>
      </c>
      <c r="W34" s="29">
        <v>1600</v>
      </c>
      <c r="X34" s="72" t="s">
        <v>802</v>
      </c>
    </row>
    <row r="35" spans="1:24" ht="60.75" customHeight="1" x14ac:dyDescent="0.3">
      <c r="A35" s="135"/>
      <c r="B35" s="137"/>
      <c r="C35" s="127"/>
      <c r="D35" s="139"/>
      <c r="E35" s="119"/>
      <c r="F35" s="119"/>
      <c r="G35" s="141"/>
      <c r="H35" s="149"/>
      <c r="I35" s="147"/>
      <c r="J35" s="147"/>
      <c r="K35" s="147"/>
      <c r="L35" s="119"/>
      <c r="M35" s="114"/>
      <c r="N35" s="114"/>
      <c r="O35" s="133"/>
      <c r="P35" s="114"/>
      <c r="Q35" s="114"/>
      <c r="R35" s="29" t="s">
        <v>676</v>
      </c>
      <c r="S35" s="29">
        <v>1.1599999999999999</v>
      </c>
      <c r="T35" s="149"/>
      <c r="U35" s="31" t="s">
        <v>663</v>
      </c>
      <c r="V35" s="29" t="s">
        <v>663</v>
      </c>
      <c r="W35" s="29" t="s">
        <v>663</v>
      </c>
      <c r="X35" s="72" t="s">
        <v>663</v>
      </c>
    </row>
    <row r="36" spans="1:24" ht="366" customHeight="1" x14ac:dyDescent="0.3">
      <c r="A36" s="68">
        <v>14</v>
      </c>
      <c r="B36" s="29" t="s">
        <v>612</v>
      </c>
      <c r="C36" s="28">
        <v>7.18</v>
      </c>
      <c r="D36" s="29">
        <v>7.18</v>
      </c>
      <c r="E36" s="27" t="s">
        <v>433</v>
      </c>
      <c r="F36" s="27" t="s">
        <v>796</v>
      </c>
      <c r="G36" s="32" t="s">
        <v>799</v>
      </c>
      <c r="H36" s="30" t="s">
        <v>778</v>
      </c>
      <c r="I36" s="57" t="s">
        <v>801</v>
      </c>
      <c r="J36" s="57" t="s">
        <v>800</v>
      </c>
      <c r="K36" s="57" t="s">
        <v>806</v>
      </c>
      <c r="L36" s="28" t="s">
        <v>795</v>
      </c>
      <c r="M36" s="28">
        <v>27</v>
      </c>
      <c r="N36" s="28">
        <v>19</v>
      </c>
      <c r="O36" s="59" t="s">
        <v>794</v>
      </c>
      <c r="P36" s="28">
        <v>6</v>
      </c>
      <c r="Q36" s="28">
        <v>10</v>
      </c>
      <c r="R36" s="29" t="s">
        <v>803</v>
      </c>
      <c r="S36" s="29">
        <v>6.46</v>
      </c>
      <c r="T36" s="30" t="s">
        <v>920</v>
      </c>
      <c r="U36" s="29">
        <v>5.2</v>
      </c>
      <c r="V36" s="16" t="s">
        <v>942</v>
      </c>
      <c r="W36" s="29">
        <v>1600</v>
      </c>
      <c r="X36" s="72" t="s">
        <v>804</v>
      </c>
    </row>
    <row r="37" spans="1:24" ht="207" customHeight="1" x14ac:dyDescent="0.3">
      <c r="A37" s="68">
        <v>15</v>
      </c>
      <c r="B37" s="29" t="s">
        <v>611</v>
      </c>
      <c r="C37" s="28">
        <v>0.56000000000000005</v>
      </c>
      <c r="D37" s="19">
        <v>0.53</v>
      </c>
      <c r="E37" s="27" t="s">
        <v>642</v>
      </c>
      <c r="F37" s="8" t="s">
        <v>674</v>
      </c>
      <c r="G37" s="32" t="s">
        <v>812</v>
      </c>
      <c r="H37" s="30" t="s">
        <v>616</v>
      </c>
      <c r="I37" s="57" t="s">
        <v>807</v>
      </c>
      <c r="J37" s="57" t="s">
        <v>814</v>
      </c>
      <c r="K37" s="57" t="s">
        <v>808</v>
      </c>
      <c r="L37" s="28" t="s">
        <v>795</v>
      </c>
      <c r="M37" s="28" t="s">
        <v>674</v>
      </c>
      <c r="N37" s="28">
        <v>24</v>
      </c>
      <c r="O37" s="28">
        <v>8</v>
      </c>
      <c r="P37" s="28">
        <v>5</v>
      </c>
      <c r="Q37" s="28" t="s">
        <v>663</v>
      </c>
      <c r="R37" s="29" t="s">
        <v>676</v>
      </c>
      <c r="S37" s="29">
        <v>0.53</v>
      </c>
      <c r="T37" s="29">
        <v>2028</v>
      </c>
      <c r="U37" s="29" t="s">
        <v>663</v>
      </c>
      <c r="V37" s="29" t="s">
        <v>663</v>
      </c>
      <c r="W37" s="29" t="s">
        <v>663</v>
      </c>
      <c r="X37" s="76" t="s">
        <v>663</v>
      </c>
    </row>
    <row r="38" spans="1:24" ht="216" customHeight="1" x14ac:dyDescent="0.3">
      <c r="A38" s="68">
        <v>16</v>
      </c>
      <c r="B38" s="29" t="s">
        <v>611</v>
      </c>
      <c r="C38" s="28">
        <v>0.24</v>
      </c>
      <c r="D38" s="29">
        <v>0.23</v>
      </c>
      <c r="E38" s="27" t="s">
        <v>641</v>
      </c>
      <c r="F38" s="8" t="s">
        <v>674</v>
      </c>
      <c r="G38" s="32" t="s">
        <v>811</v>
      </c>
      <c r="H38" s="30" t="s">
        <v>616</v>
      </c>
      <c r="I38" s="57" t="s">
        <v>815</v>
      </c>
      <c r="J38" s="57" t="s">
        <v>814</v>
      </c>
      <c r="K38" s="57" t="s">
        <v>813</v>
      </c>
      <c r="L38" s="28" t="s">
        <v>795</v>
      </c>
      <c r="M38" s="28" t="s">
        <v>674</v>
      </c>
      <c r="N38" s="28">
        <v>24</v>
      </c>
      <c r="O38" s="28">
        <v>8</v>
      </c>
      <c r="P38" s="28">
        <v>5</v>
      </c>
      <c r="Q38" s="28" t="s">
        <v>663</v>
      </c>
      <c r="R38" s="29" t="s">
        <v>676</v>
      </c>
      <c r="S38" s="29">
        <v>0.23</v>
      </c>
      <c r="T38" s="29">
        <v>2028</v>
      </c>
      <c r="U38" s="29" t="s">
        <v>663</v>
      </c>
      <c r="V38" s="29" t="s">
        <v>663</v>
      </c>
      <c r="W38" s="29" t="s">
        <v>663</v>
      </c>
      <c r="X38" s="76" t="s">
        <v>663</v>
      </c>
    </row>
    <row r="39" spans="1:24" ht="331.5" customHeight="1" x14ac:dyDescent="0.3">
      <c r="A39" s="68">
        <v>16</v>
      </c>
      <c r="B39" s="29" t="s">
        <v>612</v>
      </c>
      <c r="C39" s="28">
        <v>1.21</v>
      </c>
      <c r="D39" s="29">
        <v>1.21</v>
      </c>
      <c r="E39" s="27" t="s">
        <v>641</v>
      </c>
      <c r="F39" s="28">
        <v>2020</v>
      </c>
      <c r="G39" s="27" t="s">
        <v>810</v>
      </c>
      <c r="H39" s="30" t="s">
        <v>616</v>
      </c>
      <c r="I39" s="57" t="s">
        <v>836</v>
      </c>
      <c r="J39" s="57" t="s">
        <v>809</v>
      </c>
      <c r="K39" s="57" t="s">
        <v>786</v>
      </c>
      <c r="L39" s="28">
        <v>1</v>
      </c>
      <c r="M39" s="28" t="s">
        <v>663</v>
      </c>
      <c r="N39" s="28" t="s">
        <v>663</v>
      </c>
      <c r="O39" s="28">
        <v>9</v>
      </c>
      <c r="P39" s="28">
        <v>4</v>
      </c>
      <c r="Q39" s="28" t="s">
        <v>663</v>
      </c>
      <c r="R39" s="28" t="s">
        <v>663</v>
      </c>
      <c r="S39" s="28" t="s">
        <v>663</v>
      </c>
      <c r="T39" s="28" t="s">
        <v>663</v>
      </c>
      <c r="U39" s="28" t="s">
        <v>663</v>
      </c>
      <c r="V39" s="28" t="s">
        <v>663</v>
      </c>
      <c r="W39" s="28" t="s">
        <v>663</v>
      </c>
      <c r="X39" s="77" t="s">
        <v>663</v>
      </c>
    </row>
    <row r="40" spans="1:24" ht="142.5" customHeight="1" x14ac:dyDescent="0.3">
      <c r="A40" s="68">
        <v>17</v>
      </c>
      <c r="B40" s="29" t="s">
        <v>611</v>
      </c>
      <c r="C40" s="8">
        <v>0.59</v>
      </c>
      <c r="D40" s="31">
        <v>0.5</v>
      </c>
      <c r="E40" s="32" t="s">
        <v>643</v>
      </c>
      <c r="F40" s="8" t="s">
        <v>674</v>
      </c>
      <c r="G40" s="32" t="s">
        <v>817</v>
      </c>
      <c r="H40" s="30" t="s">
        <v>616</v>
      </c>
      <c r="I40" s="17" t="s">
        <v>816</v>
      </c>
      <c r="J40" s="111" t="s">
        <v>819</v>
      </c>
      <c r="K40" s="111" t="s">
        <v>848</v>
      </c>
      <c r="L40" s="32" t="s">
        <v>818</v>
      </c>
      <c r="M40" s="28" t="s">
        <v>663</v>
      </c>
      <c r="N40" s="8">
        <v>19</v>
      </c>
      <c r="O40" s="8">
        <v>8</v>
      </c>
      <c r="P40" s="28">
        <v>4</v>
      </c>
      <c r="Q40" s="28" t="s">
        <v>663</v>
      </c>
      <c r="R40" s="29" t="s">
        <v>676</v>
      </c>
      <c r="S40" s="8">
        <v>0.5</v>
      </c>
      <c r="T40" s="29">
        <v>2028</v>
      </c>
      <c r="U40" s="29" t="s">
        <v>663</v>
      </c>
      <c r="V40" s="29" t="s">
        <v>663</v>
      </c>
      <c r="W40" s="29" t="s">
        <v>663</v>
      </c>
      <c r="X40" s="76" t="s">
        <v>663</v>
      </c>
    </row>
    <row r="41" spans="1:24" ht="120.75" customHeight="1" x14ac:dyDescent="0.3">
      <c r="A41" s="68">
        <v>17</v>
      </c>
      <c r="B41" s="29" t="s">
        <v>612</v>
      </c>
      <c r="C41" s="8">
        <v>0.08</v>
      </c>
      <c r="D41" s="29">
        <v>7.5999999999999998E-2</v>
      </c>
      <c r="E41" s="32" t="s">
        <v>643</v>
      </c>
      <c r="F41" s="8">
        <v>1920</v>
      </c>
      <c r="G41" s="32" t="s">
        <v>822</v>
      </c>
      <c r="H41" s="30" t="s">
        <v>616</v>
      </c>
      <c r="I41" s="17" t="s">
        <v>820</v>
      </c>
      <c r="J41" s="128"/>
      <c r="K41" s="128"/>
      <c r="L41" s="8" t="s">
        <v>821</v>
      </c>
      <c r="M41" s="28" t="s">
        <v>663</v>
      </c>
      <c r="N41" s="8">
        <v>17</v>
      </c>
      <c r="O41" s="8">
        <v>8</v>
      </c>
      <c r="P41" s="28">
        <v>4</v>
      </c>
      <c r="Q41" s="28" t="s">
        <v>663</v>
      </c>
      <c r="R41" s="29" t="s">
        <v>676</v>
      </c>
      <c r="S41" s="8">
        <v>0.08</v>
      </c>
      <c r="T41" s="29">
        <v>2028</v>
      </c>
      <c r="U41" s="29" t="s">
        <v>663</v>
      </c>
      <c r="V41" s="29" t="s">
        <v>663</v>
      </c>
      <c r="W41" s="29" t="s">
        <v>663</v>
      </c>
      <c r="X41" s="76" t="s">
        <v>663</v>
      </c>
    </row>
    <row r="42" spans="1:24" ht="111" customHeight="1" x14ac:dyDescent="0.3">
      <c r="A42" s="68">
        <v>17</v>
      </c>
      <c r="B42" s="29" t="s">
        <v>613</v>
      </c>
      <c r="C42" s="8">
        <v>0.05</v>
      </c>
      <c r="D42" s="29">
        <v>0.05</v>
      </c>
      <c r="E42" s="32" t="s">
        <v>643</v>
      </c>
      <c r="F42" s="8">
        <v>1920</v>
      </c>
      <c r="G42" s="32" t="s">
        <v>825</v>
      </c>
      <c r="H42" s="30" t="s">
        <v>616</v>
      </c>
      <c r="I42" s="17" t="s">
        <v>826</v>
      </c>
      <c r="J42" s="128"/>
      <c r="K42" s="128"/>
      <c r="L42" s="8"/>
      <c r="M42" s="28" t="s">
        <v>663</v>
      </c>
      <c r="N42" s="8">
        <v>18</v>
      </c>
      <c r="O42" s="8">
        <v>9</v>
      </c>
      <c r="P42" s="28">
        <v>4</v>
      </c>
      <c r="Q42" s="28" t="s">
        <v>663</v>
      </c>
      <c r="R42" s="29" t="s">
        <v>676</v>
      </c>
      <c r="S42" s="8">
        <v>0.05</v>
      </c>
      <c r="T42" s="29">
        <v>2028</v>
      </c>
      <c r="U42" s="29" t="s">
        <v>663</v>
      </c>
      <c r="V42" s="29" t="s">
        <v>663</v>
      </c>
      <c r="W42" s="29" t="s">
        <v>663</v>
      </c>
      <c r="X42" s="76" t="s">
        <v>663</v>
      </c>
    </row>
    <row r="43" spans="1:24" ht="114" customHeight="1" x14ac:dyDescent="0.3">
      <c r="A43" s="68">
        <v>17</v>
      </c>
      <c r="B43" s="29" t="s">
        <v>614</v>
      </c>
      <c r="C43" s="8">
        <v>1.38</v>
      </c>
      <c r="D43" s="29">
        <v>1.38</v>
      </c>
      <c r="E43" s="32" t="s">
        <v>643</v>
      </c>
      <c r="F43" s="8">
        <v>2020</v>
      </c>
      <c r="G43" s="32" t="s">
        <v>823</v>
      </c>
      <c r="H43" s="30" t="s">
        <v>616</v>
      </c>
      <c r="I43" s="111" t="s">
        <v>824</v>
      </c>
      <c r="J43" s="128"/>
      <c r="K43" s="128"/>
      <c r="L43" s="8">
        <v>1</v>
      </c>
      <c r="M43" s="8" t="s">
        <v>663</v>
      </c>
      <c r="N43" s="8" t="s">
        <v>663</v>
      </c>
      <c r="O43" s="8">
        <v>9</v>
      </c>
      <c r="P43" s="28">
        <v>4</v>
      </c>
      <c r="Q43" s="28" t="s">
        <v>663</v>
      </c>
      <c r="R43" s="28" t="s">
        <v>663</v>
      </c>
      <c r="S43" s="28" t="s">
        <v>663</v>
      </c>
      <c r="T43" s="28" t="s">
        <v>663</v>
      </c>
      <c r="U43" s="28" t="s">
        <v>663</v>
      </c>
      <c r="V43" s="28" t="s">
        <v>663</v>
      </c>
      <c r="W43" s="28" t="s">
        <v>663</v>
      </c>
      <c r="X43" s="77" t="s">
        <v>663</v>
      </c>
    </row>
    <row r="44" spans="1:24" ht="73.5" customHeight="1" x14ac:dyDescent="0.3">
      <c r="A44" s="68">
        <v>17</v>
      </c>
      <c r="B44" s="29" t="s">
        <v>620</v>
      </c>
      <c r="C44" s="8">
        <v>0.67</v>
      </c>
      <c r="D44" s="29">
        <v>0.67</v>
      </c>
      <c r="E44" s="32" t="s">
        <v>643</v>
      </c>
      <c r="F44" s="8">
        <v>2020</v>
      </c>
      <c r="G44" s="32" t="s">
        <v>823</v>
      </c>
      <c r="H44" s="30" t="s">
        <v>616</v>
      </c>
      <c r="I44" s="112"/>
      <c r="J44" s="128"/>
      <c r="K44" s="112"/>
      <c r="L44" s="8">
        <v>1</v>
      </c>
      <c r="M44" s="8" t="s">
        <v>663</v>
      </c>
      <c r="N44" s="8" t="s">
        <v>663</v>
      </c>
      <c r="O44" s="8">
        <v>8</v>
      </c>
      <c r="P44" s="28">
        <v>4</v>
      </c>
      <c r="Q44" s="28" t="s">
        <v>663</v>
      </c>
      <c r="R44" s="28" t="s">
        <v>663</v>
      </c>
      <c r="S44" s="28" t="s">
        <v>663</v>
      </c>
      <c r="T44" s="28" t="s">
        <v>663</v>
      </c>
      <c r="U44" s="28" t="s">
        <v>663</v>
      </c>
      <c r="V44" s="28" t="s">
        <v>663</v>
      </c>
      <c r="W44" s="28" t="s">
        <v>663</v>
      </c>
      <c r="X44" s="77" t="s">
        <v>663</v>
      </c>
    </row>
    <row r="45" spans="1:24" ht="171" customHeight="1" x14ac:dyDescent="0.3">
      <c r="A45" s="68">
        <v>18</v>
      </c>
      <c r="B45" s="29" t="s">
        <v>611</v>
      </c>
      <c r="C45" s="28">
        <v>1.56</v>
      </c>
      <c r="D45" s="29">
        <v>1.17</v>
      </c>
      <c r="E45" s="32"/>
      <c r="F45" s="32" t="s">
        <v>827</v>
      </c>
      <c r="G45" s="32" t="s">
        <v>829</v>
      </c>
      <c r="H45" s="30" t="s">
        <v>616</v>
      </c>
      <c r="I45" s="111" t="s">
        <v>830</v>
      </c>
      <c r="J45" s="111" t="s">
        <v>846</v>
      </c>
      <c r="K45" s="111" t="s">
        <v>847</v>
      </c>
      <c r="L45" s="27" t="s">
        <v>828</v>
      </c>
      <c r="M45" s="27">
        <v>24</v>
      </c>
      <c r="N45" s="27">
        <v>16</v>
      </c>
      <c r="O45" s="27">
        <v>9</v>
      </c>
      <c r="P45" s="27">
        <v>4</v>
      </c>
      <c r="Q45" s="28" t="s">
        <v>663</v>
      </c>
      <c r="R45" s="28" t="s">
        <v>663</v>
      </c>
      <c r="S45" s="28" t="s">
        <v>663</v>
      </c>
      <c r="T45" s="28" t="s">
        <v>663</v>
      </c>
      <c r="U45" s="28" t="s">
        <v>663</v>
      </c>
      <c r="V45" s="28" t="s">
        <v>663</v>
      </c>
      <c r="W45" s="28" t="s">
        <v>663</v>
      </c>
      <c r="X45" s="77" t="s">
        <v>663</v>
      </c>
    </row>
    <row r="46" spans="1:24" ht="107.25" customHeight="1" x14ac:dyDescent="0.3">
      <c r="A46" s="68">
        <v>18</v>
      </c>
      <c r="B46" s="29" t="s">
        <v>612</v>
      </c>
      <c r="C46" s="28">
        <v>3.81</v>
      </c>
      <c r="D46" s="29">
        <v>3.81</v>
      </c>
      <c r="E46" s="32"/>
      <c r="F46" s="8">
        <v>2020</v>
      </c>
      <c r="G46" s="32" t="s">
        <v>829</v>
      </c>
      <c r="H46" s="30" t="s">
        <v>616</v>
      </c>
      <c r="I46" s="112"/>
      <c r="J46" s="112"/>
      <c r="K46" s="112"/>
      <c r="L46" s="27">
        <v>1</v>
      </c>
      <c r="M46" s="27" t="s">
        <v>663</v>
      </c>
      <c r="N46" s="27" t="s">
        <v>663</v>
      </c>
      <c r="O46" s="27">
        <v>11</v>
      </c>
      <c r="P46" s="27">
        <v>4</v>
      </c>
      <c r="Q46" s="28" t="s">
        <v>663</v>
      </c>
      <c r="R46" s="28" t="s">
        <v>663</v>
      </c>
      <c r="S46" s="28" t="s">
        <v>663</v>
      </c>
      <c r="T46" s="28" t="s">
        <v>663</v>
      </c>
      <c r="U46" s="28" t="s">
        <v>663</v>
      </c>
      <c r="V46" s="28" t="s">
        <v>663</v>
      </c>
      <c r="W46" s="28" t="s">
        <v>663</v>
      </c>
      <c r="X46" s="77" t="s">
        <v>663</v>
      </c>
    </row>
    <row r="47" spans="1:24" ht="150.75" customHeight="1" x14ac:dyDescent="0.3">
      <c r="A47" s="68">
        <v>19</v>
      </c>
      <c r="B47" s="29" t="s">
        <v>611</v>
      </c>
      <c r="C47" s="28">
        <v>0.17</v>
      </c>
      <c r="D47" s="13">
        <v>0.14000000000000001</v>
      </c>
      <c r="E47" s="27" t="s">
        <v>645</v>
      </c>
      <c r="F47" s="27" t="s">
        <v>832</v>
      </c>
      <c r="G47" s="55" t="s">
        <v>833</v>
      </c>
      <c r="H47" s="30" t="s">
        <v>616</v>
      </c>
      <c r="I47" s="17" t="s">
        <v>834</v>
      </c>
      <c r="J47" s="17" t="s">
        <v>835</v>
      </c>
      <c r="K47" s="17" t="s">
        <v>841</v>
      </c>
      <c r="L47" s="28" t="s">
        <v>831</v>
      </c>
      <c r="M47" s="28" t="s">
        <v>674</v>
      </c>
      <c r="N47" s="28">
        <v>14</v>
      </c>
      <c r="O47" s="28">
        <v>8</v>
      </c>
      <c r="P47" s="28">
        <v>4</v>
      </c>
      <c r="Q47" s="28" t="s">
        <v>663</v>
      </c>
      <c r="R47" s="29" t="s">
        <v>676</v>
      </c>
      <c r="S47" s="29">
        <v>0.14000000000000001</v>
      </c>
      <c r="T47" s="28">
        <v>2028</v>
      </c>
      <c r="U47" s="28" t="s">
        <v>663</v>
      </c>
      <c r="V47" s="28" t="s">
        <v>663</v>
      </c>
      <c r="W47" s="28" t="s">
        <v>663</v>
      </c>
      <c r="X47" s="77" t="s">
        <v>663</v>
      </c>
    </row>
    <row r="48" spans="1:24" ht="230.25" customHeight="1" x14ac:dyDescent="0.3">
      <c r="A48" s="68">
        <v>20</v>
      </c>
      <c r="B48" s="29" t="s">
        <v>611</v>
      </c>
      <c r="C48" s="8">
        <v>0.24</v>
      </c>
      <c r="D48" s="8">
        <v>0.19</v>
      </c>
      <c r="E48" s="27" t="s">
        <v>644</v>
      </c>
      <c r="F48" s="27" t="s">
        <v>832</v>
      </c>
      <c r="G48" s="55" t="s">
        <v>838</v>
      </c>
      <c r="H48" s="30" t="s">
        <v>616</v>
      </c>
      <c r="I48" s="17" t="s">
        <v>837</v>
      </c>
      <c r="J48" s="17" t="s">
        <v>844</v>
      </c>
      <c r="K48" s="17" t="s">
        <v>842</v>
      </c>
      <c r="L48" s="28" t="s">
        <v>831</v>
      </c>
      <c r="M48" s="28" t="s">
        <v>674</v>
      </c>
      <c r="N48" s="28">
        <v>18</v>
      </c>
      <c r="O48" s="28">
        <v>8</v>
      </c>
      <c r="P48" s="28">
        <v>4</v>
      </c>
      <c r="Q48" s="28" t="s">
        <v>663</v>
      </c>
      <c r="R48" s="29" t="s">
        <v>676</v>
      </c>
      <c r="S48" s="29">
        <v>0.19</v>
      </c>
      <c r="T48" s="28">
        <v>2028</v>
      </c>
      <c r="U48" s="28" t="s">
        <v>663</v>
      </c>
      <c r="V48" s="28" t="s">
        <v>663</v>
      </c>
      <c r="W48" s="28" t="s">
        <v>663</v>
      </c>
      <c r="X48" s="77" t="s">
        <v>663</v>
      </c>
    </row>
    <row r="49" spans="1:24" ht="204" customHeight="1" x14ac:dyDescent="0.3">
      <c r="A49" s="68">
        <v>20</v>
      </c>
      <c r="B49" s="29" t="s">
        <v>612</v>
      </c>
      <c r="C49" s="33">
        <v>0.4</v>
      </c>
      <c r="D49" s="8">
        <v>0.36</v>
      </c>
      <c r="E49" s="27" t="s">
        <v>644</v>
      </c>
      <c r="F49" s="27" t="s">
        <v>832</v>
      </c>
      <c r="G49" s="26" t="s">
        <v>840</v>
      </c>
      <c r="H49" s="30" t="s">
        <v>616</v>
      </c>
      <c r="I49" s="17" t="s">
        <v>843</v>
      </c>
      <c r="J49" s="17" t="s">
        <v>845</v>
      </c>
      <c r="K49" s="17" t="s">
        <v>944</v>
      </c>
      <c r="L49" s="28" t="s">
        <v>831</v>
      </c>
      <c r="M49" s="28">
        <v>45</v>
      </c>
      <c r="N49" s="28">
        <v>18</v>
      </c>
      <c r="O49" s="28">
        <v>8</v>
      </c>
      <c r="P49" s="28">
        <v>4</v>
      </c>
      <c r="Q49" s="28">
        <v>12</v>
      </c>
      <c r="R49" s="29" t="s">
        <v>839</v>
      </c>
      <c r="S49" s="33">
        <v>0.2</v>
      </c>
      <c r="T49" s="29">
        <v>2028</v>
      </c>
      <c r="U49" s="31">
        <v>0.2</v>
      </c>
      <c r="V49" s="30" t="s">
        <v>943</v>
      </c>
      <c r="W49" s="29">
        <v>1100</v>
      </c>
      <c r="X49" s="72" t="s">
        <v>804</v>
      </c>
    </row>
    <row r="50" spans="1:24" ht="190.5" customHeight="1" x14ac:dyDescent="0.3">
      <c r="A50" s="68">
        <v>20</v>
      </c>
      <c r="B50" s="29" t="s">
        <v>613</v>
      </c>
      <c r="C50" s="8">
        <v>0.85</v>
      </c>
      <c r="D50" s="8">
        <v>0.85</v>
      </c>
      <c r="E50" s="27" t="s">
        <v>644</v>
      </c>
      <c r="F50" s="32">
        <v>2020</v>
      </c>
      <c r="G50" s="32" t="s">
        <v>850</v>
      </c>
      <c r="H50" s="30" t="s">
        <v>616</v>
      </c>
      <c r="I50" s="17" t="s">
        <v>854</v>
      </c>
      <c r="J50" s="17" t="s">
        <v>849</v>
      </c>
      <c r="K50" s="17" t="s">
        <v>853</v>
      </c>
      <c r="L50" s="28">
        <v>0</v>
      </c>
      <c r="M50" s="28" t="s">
        <v>663</v>
      </c>
      <c r="N50" s="28" t="s">
        <v>663</v>
      </c>
      <c r="O50" s="28">
        <v>8</v>
      </c>
      <c r="P50" s="28" t="s">
        <v>663</v>
      </c>
      <c r="Q50" s="28" t="s">
        <v>663</v>
      </c>
      <c r="R50" s="29" t="s">
        <v>663</v>
      </c>
      <c r="S50" s="29" t="s">
        <v>663</v>
      </c>
      <c r="T50" s="29" t="s">
        <v>663</v>
      </c>
      <c r="U50" s="29" t="s">
        <v>663</v>
      </c>
      <c r="V50" s="29" t="s">
        <v>663</v>
      </c>
      <c r="W50" s="29" t="s">
        <v>663</v>
      </c>
      <c r="X50" s="76" t="s">
        <v>663</v>
      </c>
    </row>
    <row r="51" spans="1:24" ht="70.5" customHeight="1" x14ac:dyDescent="0.3">
      <c r="A51" s="68">
        <v>20</v>
      </c>
      <c r="B51" s="29" t="s">
        <v>614</v>
      </c>
      <c r="C51" s="8">
        <v>0.15</v>
      </c>
      <c r="D51" s="29">
        <v>0.14000000000000001</v>
      </c>
      <c r="E51" s="27" t="s">
        <v>644</v>
      </c>
      <c r="F51" s="8">
        <v>1920</v>
      </c>
      <c r="G51" s="32" t="s">
        <v>856</v>
      </c>
      <c r="H51" s="30" t="s">
        <v>616</v>
      </c>
      <c r="I51" s="17" t="s">
        <v>851</v>
      </c>
      <c r="J51" s="17" t="s">
        <v>855</v>
      </c>
      <c r="K51" s="17" t="s">
        <v>852</v>
      </c>
      <c r="L51" s="28">
        <v>100</v>
      </c>
      <c r="M51" s="28">
        <v>38</v>
      </c>
      <c r="N51" s="28">
        <v>16</v>
      </c>
      <c r="O51" s="28">
        <v>8</v>
      </c>
      <c r="P51" s="28">
        <v>4</v>
      </c>
      <c r="Q51" s="28" t="s">
        <v>663</v>
      </c>
      <c r="R51" s="29" t="s">
        <v>676</v>
      </c>
      <c r="S51" s="8">
        <v>0.14000000000000001</v>
      </c>
      <c r="T51" s="30">
        <v>2028</v>
      </c>
      <c r="U51" s="29" t="s">
        <v>663</v>
      </c>
      <c r="V51" s="29" t="s">
        <v>663</v>
      </c>
      <c r="W51" s="29" t="s">
        <v>663</v>
      </c>
      <c r="X51" s="76" t="s">
        <v>663</v>
      </c>
    </row>
    <row r="52" spans="1:24" ht="409.5" customHeight="1" x14ac:dyDescent="0.3">
      <c r="A52" s="68">
        <v>21</v>
      </c>
      <c r="B52" s="29" t="s">
        <v>611</v>
      </c>
      <c r="C52" s="33">
        <v>20.010000000000002</v>
      </c>
      <c r="D52" s="31">
        <v>18.010000000000002</v>
      </c>
      <c r="E52" s="32" t="s">
        <v>859</v>
      </c>
      <c r="F52" s="8" t="s">
        <v>674</v>
      </c>
      <c r="G52" s="26" t="s">
        <v>857</v>
      </c>
      <c r="H52" s="30" t="s">
        <v>646</v>
      </c>
      <c r="I52" s="17" t="s">
        <v>862</v>
      </c>
      <c r="J52" s="111" t="s">
        <v>926</v>
      </c>
      <c r="K52" s="17" t="s">
        <v>927</v>
      </c>
      <c r="L52" s="28" t="s">
        <v>858</v>
      </c>
      <c r="M52" s="28">
        <v>45</v>
      </c>
      <c r="N52" s="28">
        <v>21</v>
      </c>
      <c r="O52" s="27" t="s">
        <v>860</v>
      </c>
      <c r="P52" s="28">
        <v>4</v>
      </c>
      <c r="Q52" s="28" t="s">
        <v>663</v>
      </c>
      <c r="R52" s="29" t="s">
        <v>676</v>
      </c>
      <c r="S52" s="31">
        <v>18</v>
      </c>
      <c r="T52" s="30">
        <v>2028</v>
      </c>
      <c r="U52" s="29" t="s">
        <v>663</v>
      </c>
      <c r="V52" s="29" t="s">
        <v>663</v>
      </c>
      <c r="W52" s="29" t="s">
        <v>663</v>
      </c>
      <c r="X52" s="76" t="s">
        <v>663</v>
      </c>
    </row>
    <row r="53" spans="1:24" ht="302.25" customHeight="1" x14ac:dyDescent="0.3">
      <c r="A53" s="68">
        <v>22</v>
      </c>
      <c r="B53" s="29" t="s">
        <v>611</v>
      </c>
      <c r="C53" s="8">
        <v>10.58</v>
      </c>
      <c r="D53" s="29">
        <v>10.09</v>
      </c>
      <c r="E53" s="27" t="s">
        <v>648</v>
      </c>
      <c r="F53" s="8" t="s">
        <v>674</v>
      </c>
      <c r="G53" s="55" t="s">
        <v>863</v>
      </c>
      <c r="H53" s="30" t="s">
        <v>647</v>
      </c>
      <c r="I53" s="17" t="s">
        <v>865</v>
      </c>
      <c r="J53" s="112"/>
      <c r="K53" s="17" t="s">
        <v>866</v>
      </c>
      <c r="L53" s="28" t="s">
        <v>864</v>
      </c>
      <c r="M53" s="28">
        <v>45</v>
      </c>
      <c r="N53" s="28">
        <v>22</v>
      </c>
      <c r="O53" s="27" t="s">
        <v>861</v>
      </c>
      <c r="P53" s="28">
        <v>4</v>
      </c>
      <c r="Q53" s="28">
        <v>12</v>
      </c>
      <c r="R53" s="29" t="s">
        <v>676</v>
      </c>
      <c r="S53" s="29">
        <v>10.09</v>
      </c>
      <c r="T53" s="29">
        <v>2028</v>
      </c>
      <c r="U53" s="29" t="s">
        <v>663</v>
      </c>
      <c r="V53" s="29" t="s">
        <v>663</v>
      </c>
      <c r="W53" s="29" t="s">
        <v>663</v>
      </c>
      <c r="X53" s="76" t="s">
        <v>663</v>
      </c>
    </row>
    <row r="54" spans="1:24" ht="142.5" customHeight="1" x14ac:dyDescent="0.3">
      <c r="A54" s="68">
        <v>22</v>
      </c>
      <c r="B54" s="29" t="s">
        <v>612</v>
      </c>
      <c r="C54" s="8">
        <v>0.33</v>
      </c>
      <c r="D54" s="29">
        <v>0.33</v>
      </c>
      <c r="E54" s="27" t="s">
        <v>649</v>
      </c>
      <c r="F54" s="27">
        <v>1991</v>
      </c>
      <c r="G54" s="27" t="s">
        <v>869</v>
      </c>
      <c r="H54" s="27" t="s">
        <v>616</v>
      </c>
      <c r="I54" s="17" t="s">
        <v>870</v>
      </c>
      <c r="J54" s="17" t="s">
        <v>871</v>
      </c>
      <c r="K54" s="17" t="s">
        <v>872</v>
      </c>
      <c r="L54" s="28" t="s">
        <v>873</v>
      </c>
      <c r="M54" s="28">
        <v>19</v>
      </c>
      <c r="N54" s="28">
        <v>16</v>
      </c>
      <c r="O54" s="28">
        <v>11</v>
      </c>
      <c r="P54" s="28">
        <v>5</v>
      </c>
      <c r="Q54" s="28">
        <v>10</v>
      </c>
      <c r="R54" s="29" t="s">
        <v>676</v>
      </c>
      <c r="S54" s="29">
        <v>0.33</v>
      </c>
      <c r="T54" s="29">
        <v>2023</v>
      </c>
      <c r="U54" s="29" t="s">
        <v>663</v>
      </c>
      <c r="V54" s="29" t="s">
        <v>663</v>
      </c>
      <c r="W54" s="29" t="s">
        <v>663</v>
      </c>
      <c r="X54" s="76" t="s">
        <v>663</v>
      </c>
    </row>
    <row r="55" spans="1:24" ht="90" customHeight="1" x14ac:dyDescent="0.3">
      <c r="A55" s="68">
        <v>22</v>
      </c>
      <c r="B55" s="29" t="s">
        <v>613</v>
      </c>
      <c r="C55" s="8">
        <v>0.54</v>
      </c>
      <c r="D55" s="29">
        <v>0.51</v>
      </c>
      <c r="E55" s="27" t="s">
        <v>650</v>
      </c>
      <c r="F55" s="27">
        <v>1981</v>
      </c>
      <c r="G55" s="27" t="s">
        <v>867</v>
      </c>
      <c r="H55" s="27" t="s">
        <v>616</v>
      </c>
      <c r="I55" s="17" t="s">
        <v>874</v>
      </c>
      <c r="J55" s="17" t="s">
        <v>871</v>
      </c>
      <c r="K55" s="17" t="s">
        <v>872</v>
      </c>
      <c r="L55" s="28">
        <v>40</v>
      </c>
      <c r="M55" s="28">
        <v>19</v>
      </c>
      <c r="N55" s="28">
        <v>16</v>
      </c>
      <c r="O55" s="28">
        <v>11</v>
      </c>
      <c r="P55" s="28">
        <v>5</v>
      </c>
      <c r="Q55" s="28">
        <v>10</v>
      </c>
      <c r="R55" s="29" t="s">
        <v>676</v>
      </c>
      <c r="S55" s="29">
        <v>0.51</v>
      </c>
      <c r="T55" s="29">
        <v>2023</v>
      </c>
      <c r="U55" s="29" t="s">
        <v>663</v>
      </c>
      <c r="V55" s="29" t="s">
        <v>663</v>
      </c>
      <c r="W55" s="29" t="s">
        <v>663</v>
      </c>
      <c r="X55" s="76" t="s">
        <v>663</v>
      </c>
    </row>
    <row r="56" spans="1:24" ht="93.75" customHeight="1" x14ac:dyDescent="0.3">
      <c r="A56" s="68">
        <v>22</v>
      </c>
      <c r="B56" s="29" t="s">
        <v>614</v>
      </c>
      <c r="C56" s="8">
        <v>0.05</v>
      </c>
      <c r="D56" s="29">
        <v>0.05</v>
      </c>
      <c r="E56" s="27" t="s">
        <v>875</v>
      </c>
      <c r="F56" s="27">
        <v>1991</v>
      </c>
      <c r="G56" s="27" t="s">
        <v>868</v>
      </c>
      <c r="H56" s="27" t="s">
        <v>616</v>
      </c>
      <c r="I56" s="17" t="s">
        <v>876</v>
      </c>
      <c r="J56" s="17" t="s">
        <v>871</v>
      </c>
      <c r="K56" s="17" t="s">
        <v>872</v>
      </c>
      <c r="L56" s="28">
        <v>30</v>
      </c>
      <c r="M56" s="28">
        <v>17</v>
      </c>
      <c r="N56" s="28">
        <v>14</v>
      </c>
      <c r="O56" s="28">
        <v>11</v>
      </c>
      <c r="P56" s="28">
        <v>5</v>
      </c>
      <c r="Q56" s="28" t="s">
        <v>663</v>
      </c>
      <c r="R56" s="29" t="s">
        <v>676</v>
      </c>
      <c r="S56" s="29">
        <v>0.05</v>
      </c>
      <c r="T56" s="29">
        <v>2023</v>
      </c>
      <c r="U56" s="29" t="s">
        <v>663</v>
      </c>
      <c r="V56" s="29" t="s">
        <v>663</v>
      </c>
      <c r="W56" s="29" t="s">
        <v>663</v>
      </c>
      <c r="X56" s="76" t="s">
        <v>663</v>
      </c>
    </row>
    <row r="57" spans="1:24" ht="160.5" customHeight="1" x14ac:dyDescent="0.3">
      <c r="A57" s="68">
        <v>23</v>
      </c>
      <c r="B57" s="29" t="s">
        <v>611</v>
      </c>
      <c r="C57" s="8">
        <v>0.17</v>
      </c>
      <c r="D57" s="29">
        <v>0.15</v>
      </c>
      <c r="E57" s="27" t="s">
        <v>652</v>
      </c>
      <c r="F57" s="27">
        <v>1920</v>
      </c>
      <c r="G57" s="55" t="s">
        <v>877</v>
      </c>
      <c r="H57" s="27" t="s">
        <v>616</v>
      </c>
      <c r="I57" s="17" t="s">
        <v>878</v>
      </c>
      <c r="J57" s="17" t="s">
        <v>879</v>
      </c>
      <c r="K57" s="17" t="s">
        <v>880</v>
      </c>
      <c r="L57" s="28">
        <v>101</v>
      </c>
      <c r="M57" s="28">
        <v>18</v>
      </c>
      <c r="N57" s="28">
        <v>50</v>
      </c>
      <c r="O57" s="28">
        <v>9</v>
      </c>
      <c r="P57" s="28">
        <v>4</v>
      </c>
      <c r="Q57" s="28" t="s">
        <v>663</v>
      </c>
      <c r="R57" s="29" t="s">
        <v>663</v>
      </c>
      <c r="S57" s="29" t="s">
        <v>663</v>
      </c>
      <c r="T57" s="29" t="s">
        <v>663</v>
      </c>
      <c r="U57" s="29" t="s">
        <v>663</v>
      </c>
      <c r="V57" s="29" t="s">
        <v>663</v>
      </c>
      <c r="W57" s="29" t="s">
        <v>663</v>
      </c>
      <c r="X57" s="76" t="s">
        <v>663</v>
      </c>
    </row>
    <row r="58" spans="1:24" ht="113.25" customHeight="1" x14ac:dyDescent="0.3">
      <c r="A58" s="134">
        <v>24</v>
      </c>
      <c r="B58" s="136" t="s">
        <v>611</v>
      </c>
      <c r="C58" s="115">
        <v>0.87</v>
      </c>
      <c r="D58" s="136">
        <v>0.83</v>
      </c>
      <c r="E58" s="117" t="s">
        <v>651</v>
      </c>
      <c r="F58" s="117" t="s">
        <v>884</v>
      </c>
      <c r="G58" s="140" t="s">
        <v>881</v>
      </c>
      <c r="H58" s="117" t="s">
        <v>616</v>
      </c>
      <c r="I58" s="111" t="s">
        <v>882</v>
      </c>
      <c r="J58" s="111" t="s">
        <v>883</v>
      </c>
      <c r="K58" s="111" t="s">
        <v>946</v>
      </c>
      <c r="L58" s="113" t="s">
        <v>885</v>
      </c>
      <c r="M58" s="113">
        <v>22</v>
      </c>
      <c r="N58" s="113">
        <v>35</v>
      </c>
      <c r="O58" s="113">
        <v>11</v>
      </c>
      <c r="P58" s="28" t="s">
        <v>663</v>
      </c>
      <c r="Q58" s="28">
        <v>12</v>
      </c>
      <c r="R58" s="29" t="s">
        <v>886</v>
      </c>
      <c r="S58" s="29">
        <v>0.22</v>
      </c>
      <c r="T58" s="29">
        <v>2025</v>
      </c>
      <c r="U58" s="29">
        <v>0.22</v>
      </c>
      <c r="V58" s="30" t="s">
        <v>945</v>
      </c>
      <c r="W58" s="29">
        <v>1100</v>
      </c>
      <c r="X58" s="72" t="s">
        <v>887</v>
      </c>
    </row>
    <row r="59" spans="1:24" ht="38.25" customHeight="1" x14ac:dyDescent="0.3">
      <c r="A59" s="135"/>
      <c r="B59" s="137"/>
      <c r="C59" s="116"/>
      <c r="D59" s="137"/>
      <c r="E59" s="119"/>
      <c r="F59" s="119"/>
      <c r="G59" s="141"/>
      <c r="H59" s="119"/>
      <c r="I59" s="112"/>
      <c r="J59" s="112"/>
      <c r="K59" s="112"/>
      <c r="L59" s="114"/>
      <c r="M59" s="114"/>
      <c r="N59" s="114"/>
      <c r="O59" s="114"/>
      <c r="P59" s="28">
        <v>5</v>
      </c>
      <c r="Q59" s="28" t="s">
        <v>663</v>
      </c>
      <c r="R59" s="29" t="s">
        <v>676</v>
      </c>
      <c r="S59" s="29">
        <v>0.61</v>
      </c>
      <c r="T59" s="29">
        <v>2025</v>
      </c>
      <c r="U59" s="29" t="s">
        <v>663</v>
      </c>
      <c r="V59" s="29" t="s">
        <v>663</v>
      </c>
      <c r="W59" s="29" t="s">
        <v>663</v>
      </c>
      <c r="X59" s="76" t="s">
        <v>663</v>
      </c>
    </row>
    <row r="60" spans="1:24" ht="287.25" customHeight="1" x14ac:dyDescent="0.3">
      <c r="A60" s="68">
        <v>25</v>
      </c>
      <c r="B60" s="29" t="s">
        <v>611</v>
      </c>
      <c r="C60" s="33">
        <v>6</v>
      </c>
      <c r="D60" s="31">
        <v>5.0999999999999996</v>
      </c>
      <c r="E60" s="27" t="s">
        <v>592</v>
      </c>
      <c r="F60" s="27" t="s">
        <v>888</v>
      </c>
      <c r="G60" s="55" t="s">
        <v>893</v>
      </c>
      <c r="H60" s="27" t="s">
        <v>616</v>
      </c>
      <c r="I60" s="17" t="s">
        <v>892</v>
      </c>
      <c r="J60" s="17" t="s">
        <v>891</v>
      </c>
      <c r="K60" s="17" t="s">
        <v>890</v>
      </c>
      <c r="L60" s="28" t="s">
        <v>889</v>
      </c>
      <c r="M60" s="28"/>
      <c r="N60" s="28"/>
      <c r="O60" s="28">
        <v>13</v>
      </c>
      <c r="P60" s="28">
        <v>4</v>
      </c>
      <c r="Q60" s="28">
        <v>12</v>
      </c>
      <c r="R60" s="29" t="s">
        <v>676</v>
      </c>
      <c r="S60" s="29">
        <v>5.0999999999999996</v>
      </c>
      <c r="T60" s="29">
        <v>2027</v>
      </c>
      <c r="U60" s="29" t="s">
        <v>663</v>
      </c>
      <c r="V60" s="29" t="s">
        <v>663</v>
      </c>
      <c r="W60" s="29" t="s">
        <v>663</v>
      </c>
      <c r="X60" s="76" t="s">
        <v>663</v>
      </c>
    </row>
    <row r="61" spans="1:24" ht="297" customHeight="1" x14ac:dyDescent="0.3">
      <c r="A61" s="68">
        <v>26</v>
      </c>
      <c r="B61" s="29" t="s">
        <v>611</v>
      </c>
      <c r="C61" s="8">
        <v>7.95</v>
      </c>
      <c r="D61" s="29">
        <v>7.55</v>
      </c>
      <c r="E61" s="27" t="s">
        <v>598</v>
      </c>
      <c r="F61" s="27" t="s">
        <v>895</v>
      </c>
      <c r="G61" s="55" t="s">
        <v>899</v>
      </c>
      <c r="H61" s="27" t="s">
        <v>647</v>
      </c>
      <c r="I61" s="17" t="s">
        <v>900</v>
      </c>
      <c r="J61" s="17" t="s">
        <v>897</v>
      </c>
      <c r="K61" s="17" t="s">
        <v>898</v>
      </c>
      <c r="L61" s="28" t="s">
        <v>896</v>
      </c>
      <c r="M61" s="28">
        <v>22</v>
      </c>
      <c r="N61" s="28">
        <v>60</v>
      </c>
      <c r="O61" s="59" t="s">
        <v>894</v>
      </c>
      <c r="P61" s="28">
        <v>4</v>
      </c>
      <c r="Q61" s="28">
        <v>10</v>
      </c>
      <c r="R61" s="29" t="s">
        <v>676</v>
      </c>
      <c r="S61" s="29">
        <v>7.55</v>
      </c>
      <c r="T61" s="29">
        <v>2030</v>
      </c>
      <c r="U61" s="29" t="s">
        <v>663</v>
      </c>
      <c r="V61" s="29" t="s">
        <v>663</v>
      </c>
      <c r="W61" s="29" t="s">
        <v>663</v>
      </c>
      <c r="X61" s="76" t="s">
        <v>663</v>
      </c>
    </row>
    <row r="62" spans="1:24" ht="249" customHeight="1" x14ac:dyDescent="0.3">
      <c r="A62" s="68">
        <v>27</v>
      </c>
      <c r="B62" s="29" t="s">
        <v>611</v>
      </c>
      <c r="C62" s="8">
        <v>1.66</v>
      </c>
      <c r="D62" s="29">
        <v>1.58</v>
      </c>
      <c r="E62" s="27" t="s">
        <v>653</v>
      </c>
      <c r="F62" s="27" t="s">
        <v>895</v>
      </c>
      <c r="G62" s="55" t="s">
        <v>902</v>
      </c>
      <c r="H62" s="27" t="s">
        <v>647</v>
      </c>
      <c r="I62" s="17" t="s">
        <v>904</v>
      </c>
      <c r="J62" s="78" t="s">
        <v>907</v>
      </c>
      <c r="K62" s="17" t="s">
        <v>903</v>
      </c>
      <c r="L62" s="28" t="s">
        <v>896</v>
      </c>
      <c r="M62" s="28">
        <v>19</v>
      </c>
      <c r="N62" s="28">
        <v>54</v>
      </c>
      <c r="O62" s="59" t="s">
        <v>901</v>
      </c>
      <c r="P62" s="28">
        <v>4</v>
      </c>
      <c r="Q62" s="28" t="s">
        <v>663</v>
      </c>
      <c r="R62" s="29" t="s">
        <v>676</v>
      </c>
      <c r="S62" s="29">
        <v>1.58</v>
      </c>
      <c r="T62" s="29">
        <v>2030</v>
      </c>
      <c r="U62" s="29" t="s">
        <v>663</v>
      </c>
      <c r="V62" s="29" t="s">
        <v>663</v>
      </c>
      <c r="W62" s="29" t="s">
        <v>663</v>
      </c>
      <c r="X62" s="76" t="s">
        <v>663</v>
      </c>
    </row>
    <row r="63" spans="1:24" ht="380.25" customHeight="1" x14ac:dyDescent="0.3">
      <c r="A63" s="134">
        <v>28</v>
      </c>
      <c r="B63" s="136" t="s">
        <v>611</v>
      </c>
      <c r="C63" s="115">
        <v>3.11</v>
      </c>
      <c r="D63" s="138">
        <v>2.8</v>
      </c>
      <c r="E63" s="117" t="s">
        <v>602</v>
      </c>
      <c r="F63" s="117" t="s">
        <v>895</v>
      </c>
      <c r="G63" s="140" t="s">
        <v>905</v>
      </c>
      <c r="H63" s="117" t="s">
        <v>616</v>
      </c>
      <c r="I63" s="111" t="s">
        <v>908</v>
      </c>
      <c r="J63" s="111" t="s">
        <v>909</v>
      </c>
      <c r="K63" s="111" t="s">
        <v>933</v>
      </c>
      <c r="L63" s="113" t="s">
        <v>896</v>
      </c>
      <c r="M63" s="113">
        <v>21</v>
      </c>
      <c r="N63" s="113">
        <v>64</v>
      </c>
      <c r="O63" s="132" t="s">
        <v>906</v>
      </c>
      <c r="P63" s="113">
        <v>4</v>
      </c>
      <c r="Q63" s="113">
        <v>14</v>
      </c>
      <c r="R63" s="29" t="s">
        <v>910</v>
      </c>
      <c r="S63" s="31">
        <v>1</v>
      </c>
      <c r="T63" s="29">
        <v>2026</v>
      </c>
      <c r="U63" s="31">
        <v>1</v>
      </c>
      <c r="V63" s="30" t="s">
        <v>934</v>
      </c>
      <c r="W63" s="29">
        <v>1100</v>
      </c>
      <c r="X63" s="72" t="s">
        <v>791</v>
      </c>
    </row>
    <row r="64" spans="1:24" ht="36.6" customHeight="1" x14ac:dyDescent="0.3">
      <c r="A64" s="135"/>
      <c r="B64" s="137"/>
      <c r="C64" s="116"/>
      <c r="D64" s="139"/>
      <c r="E64" s="119"/>
      <c r="F64" s="119"/>
      <c r="G64" s="141"/>
      <c r="H64" s="119"/>
      <c r="I64" s="112"/>
      <c r="J64" s="112"/>
      <c r="K64" s="112"/>
      <c r="L64" s="114"/>
      <c r="M64" s="114"/>
      <c r="N64" s="114"/>
      <c r="O64" s="133"/>
      <c r="P64" s="114"/>
      <c r="Q64" s="114"/>
      <c r="R64" s="106" t="s">
        <v>676</v>
      </c>
      <c r="S64" s="108">
        <v>1.8</v>
      </c>
      <c r="T64" s="106">
        <v>2026</v>
      </c>
      <c r="U64" s="106" t="s">
        <v>663</v>
      </c>
      <c r="V64" s="106" t="s">
        <v>663</v>
      </c>
      <c r="W64" s="106" t="s">
        <v>663</v>
      </c>
      <c r="X64" s="106" t="s">
        <v>663</v>
      </c>
    </row>
    <row r="65" spans="1:24" ht="60" customHeight="1" x14ac:dyDescent="0.3">
      <c r="A65" s="105">
        <v>29</v>
      </c>
      <c r="B65" s="106" t="s">
        <v>611</v>
      </c>
      <c r="C65" s="103">
        <v>0.13</v>
      </c>
      <c r="D65" s="106">
        <v>0.09</v>
      </c>
      <c r="E65" s="104" t="s">
        <v>928</v>
      </c>
      <c r="F65" s="104"/>
      <c r="G65" s="107" t="s">
        <v>929</v>
      </c>
      <c r="H65" s="27" t="s">
        <v>616</v>
      </c>
      <c r="I65" s="100" t="s">
        <v>930</v>
      </c>
      <c r="J65" s="100" t="s">
        <v>931</v>
      </c>
      <c r="K65" s="100" t="s">
        <v>932</v>
      </c>
      <c r="L65" s="101">
        <v>100</v>
      </c>
      <c r="M65" s="101">
        <v>18</v>
      </c>
      <c r="N65" s="101">
        <v>45</v>
      </c>
      <c r="O65" s="110">
        <v>12</v>
      </c>
      <c r="P65" s="101">
        <v>6</v>
      </c>
      <c r="Q65" s="101" t="s">
        <v>663</v>
      </c>
      <c r="R65" s="106" t="s">
        <v>676</v>
      </c>
      <c r="S65" s="106">
        <v>0.09</v>
      </c>
      <c r="T65" s="106">
        <v>2022</v>
      </c>
      <c r="U65" s="106" t="s">
        <v>663</v>
      </c>
      <c r="V65" s="106" t="s">
        <v>663</v>
      </c>
      <c r="W65" s="106" t="s">
        <v>663</v>
      </c>
      <c r="X65" s="106" t="s">
        <v>663</v>
      </c>
    </row>
    <row r="66" spans="1:24" ht="15" thickBot="1" x14ac:dyDescent="0.35">
      <c r="A66" s="79"/>
      <c r="B66" s="80"/>
      <c r="C66" s="81">
        <f>SUM(C4:C65)</f>
        <v>130.32000000000002</v>
      </c>
      <c r="D66" s="82">
        <f>SUM(D4:D65)</f>
        <v>119.599</v>
      </c>
      <c r="E66" s="83"/>
      <c r="F66" s="83"/>
      <c r="G66" s="84"/>
      <c r="H66" s="83"/>
      <c r="I66" s="85"/>
      <c r="J66" s="85"/>
      <c r="K66" s="85"/>
      <c r="L66" s="86"/>
      <c r="M66" s="86"/>
      <c r="N66" s="86"/>
      <c r="O66" s="86"/>
      <c r="P66" s="86"/>
      <c r="Q66" s="86"/>
      <c r="R66" s="87"/>
      <c r="S66" s="87"/>
      <c r="T66" s="87"/>
      <c r="U66" s="83"/>
      <c r="V66" s="83"/>
      <c r="W66" s="83"/>
      <c r="X66" s="88"/>
    </row>
  </sheetData>
  <mergeCells count="130">
    <mergeCell ref="I1:X1"/>
    <mergeCell ref="J52:J53"/>
    <mergeCell ref="A34:A35"/>
    <mergeCell ref="B34:B35"/>
    <mergeCell ref="C34:C35"/>
    <mergeCell ref="D34:D35"/>
    <mergeCell ref="E34:E35"/>
    <mergeCell ref="F34:F35"/>
    <mergeCell ref="G34:G35"/>
    <mergeCell ref="H34:H35"/>
    <mergeCell ref="J40:J44"/>
    <mergeCell ref="P10:P11"/>
    <mergeCell ref="Q10:Q11"/>
    <mergeCell ref="C10:C11"/>
    <mergeCell ref="H10:H11"/>
    <mergeCell ref="G10:G11"/>
    <mergeCell ref="F10:F11"/>
    <mergeCell ref="E10:E11"/>
    <mergeCell ref="D10:D11"/>
    <mergeCell ref="P14:P15"/>
    <mergeCell ref="O14:O15"/>
    <mergeCell ref="N10:N11"/>
    <mergeCell ref="O10:O11"/>
    <mergeCell ref="N14:N15"/>
    <mergeCell ref="T34:T35"/>
    <mergeCell ref="L34:L35"/>
    <mergeCell ref="M34:M35"/>
    <mergeCell ref="N34:N35"/>
    <mergeCell ref="O34:O35"/>
    <mergeCell ref="P34:P35"/>
    <mergeCell ref="Q34:Q35"/>
    <mergeCell ref="H2:H3"/>
    <mergeCell ref="I2:I3"/>
    <mergeCell ref="J2:J3"/>
    <mergeCell ref="K2:K3"/>
    <mergeCell ref="Q2:Q3"/>
    <mergeCell ref="M10:M11"/>
    <mergeCell ref="I14:I15"/>
    <mergeCell ref="L14:L15"/>
    <mergeCell ref="M14:M15"/>
    <mergeCell ref="K14:K15"/>
    <mergeCell ref="J14:J15"/>
    <mergeCell ref="A2:A3"/>
    <mergeCell ref="G2:G3"/>
    <mergeCell ref="B2:B3"/>
    <mergeCell ref="E2:E3"/>
    <mergeCell ref="C2:D2"/>
    <mergeCell ref="F2:F3"/>
    <mergeCell ref="N2:N3"/>
    <mergeCell ref="P2:P3"/>
    <mergeCell ref="L2:L3"/>
    <mergeCell ref="O2:O3"/>
    <mergeCell ref="X2:X3"/>
    <mergeCell ref="S2:S3"/>
    <mergeCell ref="U2:U3"/>
    <mergeCell ref="T2:T3"/>
    <mergeCell ref="R2:R3"/>
    <mergeCell ref="V2:V3"/>
    <mergeCell ref="A14:A15"/>
    <mergeCell ref="B14:B15"/>
    <mergeCell ref="C14:C15"/>
    <mergeCell ref="D14:D15"/>
    <mergeCell ref="E14:E15"/>
    <mergeCell ref="F14:F15"/>
    <mergeCell ref="G14:G15"/>
    <mergeCell ref="H14:H15"/>
    <mergeCell ref="M2:M3"/>
    <mergeCell ref="J4:J5"/>
    <mergeCell ref="K4:K5"/>
    <mergeCell ref="K10:K11"/>
    <mergeCell ref="J10:J11"/>
    <mergeCell ref="I10:I11"/>
    <mergeCell ref="L10:L11"/>
    <mergeCell ref="A18:A19"/>
    <mergeCell ref="B18:B19"/>
    <mergeCell ref="C18:C19"/>
    <mergeCell ref="D18:D19"/>
    <mergeCell ref="E18:E19"/>
    <mergeCell ref="F18:F19"/>
    <mergeCell ref="G18:G19"/>
    <mergeCell ref="H18:H19"/>
    <mergeCell ref="I18:I19"/>
    <mergeCell ref="K40:K44"/>
    <mergeCell ref="I43:I44"/>
    <mergeCell ref="I45:I46"/>
    <mergeCell ref="J45:J46"/>
    <mergeCell ref="K45:K46"/>
    <mergeCell ref="O18:O19"/>
    <mergeCell ref="P18:P19"/>
    <mergeCell ref="Q18:Q19"/>
    <mergeCell ref="I34:I35"/>
    <mergeCell ref="J18:J19"/>
    <mergeCell ref="K18:K19"/>
    <mergeCell ref="L18:L19"/>
    <mergeCell ref="M18:M19"/>
    <mergeCell ref="N18:N19"/>
    <mergeCell ref="K34:K35"/>
    <mergeCell ref="J34:J35"/>
    <mergeCell ref="J58:J59"/>
    <mergeCell ref="K58:K59"/>
    <mergeCell ref="L58:L59"/>
    <mergeCell ref="M58:M59"/>
    <mergeCell ref="N58:N59"/>
    <mergeCell ref="O58:O59"/>
    <mergeCell ref="A58:A59"/>
    <mergeCell ref="B58:B59"/>
    <mergeCell ref="C58:C59"/>
    <mergeCell ref="D58:D59"/>
    <mergeCell ref="E58:E59"/>
    <mergeCell ref="F58:F59"/>
    <mergeCell ref="G58:G59"/>
    <mergeCell ref="H58:H59"/>
    <mergeCell ref="I58:I59"/>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s>
  <pageMargins left="0.43307086614173229" right="0.43307086614173229" top="0.55118110236220474" bottom="0.55118110236220474" header="0.31496062992125984" footer="0.31496062992125984"/>
  <pageSetup paperSize="8" scale="52" fitToHeight="0" orientation="landscape" r:id="rId1"/>
  <rowBreaks count="3" manualBreakCount="3">
    <brk id="12" max="16383" man="1"/>
    <brk id="32" max="16383" man="1"/>
    <brk id="4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6"/>
  <sheetViews>
    <sheetView workbookViewId="0">
      <selection activeCell="A81" sqref="A81"/>
    </sheetView>
  </sheetViews>
  <sheetFormatPr defaultRowHeight="14.4" x14ac:dyDescent="0.3"/>
  <cols>
    <col min="1" max="1" width="21.109375" customWidth="1"/>
    <col min="2" max="2" width="20.6640625" customWidth="1"/>
    <col min="3" max="3" width="6.5546875" customWidth="1"/>
    <col min="4" max="4" width="19.6640625" customWidth="1"/>
  </cols>
  <sheetData>
    <row r="1" spans="1:4" ht="39" x14ac:dyDescent="0.3">
      <c r="A1" s="2" t="s">
        <v>3</v>
      </c>
      <c r="B1" s="2" t="s">
        <v>4</v>
      </c>
      <c r="C1" s="2" t="s">
        <v>5</v>
      </c>
      <c r="D1" s="3" t="s">
        <v>6</v>
      </c>
    </row>
    <row r="2" spans="1:4" x14ac:dyDescent="0.3">
      <c r="A2" s="1" t="s">
        <v>7</v>
      </c>
      <c r="B2" s="1" t="s">
        <v>8</v>
      </c>
      <c r="C2" s="1" t="s">
        <v>9</v>
      </c>
      <c r="D2" s="1" t="s">
        <v>10</v>
      </c>
    </row>
    <row r="3" spans="1:4" x14ac:dyDescent="0.3">
      <c r="A3" s="1" t="s">
        <v>11</v>
      </c>
      <c r="B3" s="1" t="s">
        <v>12</v>
      </c>
      <c r="C3" s="1" t="s">
        <v>13</v>
      </c>
      <c r="D3" s="1" t="s">
        <v>14</v>
      </c>
    </row>
    <row r="4" spans="1:4" x14ac:dyDescent="0.3">
      <c r="A4" s="1" t="s">
        <v>15</v>
      </c>
      <c r="B4" s="1" t="s">
        <v>16</v>
      </c>
      <c r="C4" s="1" t="s">
        <v>17</v>
      </c>
      <c r="D4" s="1" t="s">
        <v>10</v>
      </c>
    </row>
    <row r="5" spans="1:4" x14ac:dyDescent="0.3">
      <c r="A5" s="1" t="s">
        <v>18</v>
      </c>
      <c r="B5" s="1" t="s">
        <v>19</v>
      </c>
      <c r="C5" s="1" t="s">
        <v>20</v>
      </c>
      <c r="D5" s="1" t="s">
        <v>10</v>
      </c>
    </row>
    <row r="6" spans="1:4" x14ac:dyDescent="0.3">
      <c r="A6" s="1" t="s">
        <v>21</v>
      </c>
      <c r="B6" s="1" t="s">
        <v>22</v>
      </c>
      <c r="C6" s="1" t="s">
        <v>23</v>
      </c>
      <c r="D6" s="1" t="s">
        <v>14</v>
      </c>
    </row>
    <row r="7" spans="1:4" x14ac:dyDescent="0.3">
      <c r="A7" s="1" t="s">
        <v>24</v>
      </c>
      <c r="B7" s="1" t="s">
        <v>25</v>
      </c>
      <c r="C7" s="1" t="s">
        <v>26</v>
      </c>
      <c r="D7" s="1" t="s">
        <v>14</v>
      </c>
    </row>
    <row r="8" spans="1:4" x14ac:dyDescent="0.3">
      <c r="A8" s="1" t="s">
        <v>27</v>
      </c>
      <c r="B8" s="1" t="s">
        <v>28</v>
      </c>
      <c r="C8" s="1" t="s">
        <v>29</v>
      </c>
      <c r="D8" s="1" t="s">
        <v>10</v>
      </c>
    </row>
    <row r="9" spans="1:4" x14ac:dyDescent="0.3">
      <c r="A9" s="1" t="s">
        <v>30</v>
      </c>
      <c r="B9" s="1" t="s">
        <v>31</v>
      </c>
      <c r="C9" s="1" t="s">
        <v>32</v>
      </c>
      <c r="D9" s="1" t="s">
        <v>14</v>
      </c>
    </row>
    <row r="10" spans="1:4" x14ac:dyDescent="0.3">
      <c r="A10" s="1" t="s">
        <v>33</v>
      </c>
      <c r="B10" s="1" t="s">
        <v>34</v>
      </c>
      <c r="C10" s="1" t="s">
        <v>35</v>
      </c>
      <c r="D10" s="1" t="s">
        <v>10</v>
      </c>
    </row>
    <row r="11" spans="1:4" x14ac:dyDescent="0.3">
      <c r="A11" s="1" t="s">
        <v>36</v>
      </c>
      <c r="B11" s="1" t="s">
        <v>37</v>
      </c>
      <c r="C11" s="1" t="s">
        <v>38</v>
      </c>
      <c r="D11" s="1" t="s">
        <v>10</v>
      </c>
    </row>
    <row r="12" spans="1:4" x14ac:dyDescent="0.3">
      <c r="A12" s="1" t="s">
        <v>39</v>
      </c>
      <c r="B12" s="1" t="s">
        <v>40</v>
      </c>
      <c r="C12" s="1" t="s">
        <v>41</v>
      </c>
      <c r="D12" s="1" t="s">
        <v>10</v>
      </c>
    </row>
    <row r="13" spans="1:4" x14ac:dyDescent="0.3">
      <c r="A13" s="1" t="s">
        <v>42</v>
      </c>
      <c r="B13" s="1" t="s">
        <v>43</v>
      </c>
      <c r="C13" s="1" t="s">
        <v>44</v>
      </c>
      <c r="D13" s="1" t="s">
        <v>14</v>
      </c>
    </row>
    <row r="14" spans="1:4" x14ac:dyDescent="0.3">
      <c r="A14" s="1" t="s">
        <v>45</v>
      </c>
      <c r="B14" s="1" t="s">
        <v>46</v>
      </c>
      <c r="C14" s="1" t="s">
        <v>47</v>
      </c>
      <c r="D14" s="1" t="s">
        <v>10</v>
      </c>
    </row>
    <row r="15" spans="1:4" x14ac:dyDescent="0.3">
      <c r="A15" s="1" t="s">
        <v>48</v>
      </c>
      <c r="B15" s="1" t="s">
        <v>49</v>
      </c>
      <c r="C15" s="1" t="s">
        <v>50</v>
      </c>
      <c r="D15" s="1" t="s">
        <v>10</v>
      </c>
    </row>
    <row r="16" spans="1:4" x14ac:dyDescent="0.3">
      <c r="A16" s="1" t="s">
        <v>51</v>
      </c>
      <c r="B16" s="1" t="s">
        <v>52</v>
      </c>
      <c r="C16" s="1" t="s">
        <v>53</v>
      </c>
      <c r="D16" s="1" t="s">
        <v>10</v>
      </c>
    </row>
    <row r="17" spans="1:4" x14ac:dyDescent="0.3">
      <c r="A17" s="1" t="s">
        <v>54</v>
      </c>
      <c r="B17" s="1" t="s">
        <v>55</v>
      </c>
      <c r="C17" s="1" t="s">
        <v>56</v>
      </c>
      <c r="D17" s="1" t="s">
        <v>14</v>
      </c>
    </row>
    <row r="18" spans="1:4" x14ac:dyDescent="0.3">
      <c r="A18" s="1" t="s">
        <v>57</v>
      </c>
      <c r="B18" s="1" t="s">
        <v>58</v>
      </c>
      <c r="C18" s="1" t="s">
        <v>59</v>
      </c>
      <c r="D18" s="1" t="s">
        <v>10</v>
      </c>
    </row>
    <row r="19" spans="1:4" x14ac:dyDescent="0.3">
      <c r="A19" s="1" t="s">
        <v>60</v>
      </c>
      <c r="B19" s="1" t="s">
        <v>61</v>
      </c>
      <c r="C19" s="1" t="s">
        <v>62</v>
      </c>
      <c r="D19" s="1" t="s">
        <v>14</v>
      </c>
    </row>
    <row r="20" spans="1:4" x14ac:dyDescent="0.3">
      <c r="A20" s="1" t="s">
        <v>63</v>
      </c>
      <c r="B20" s="1" t="s">
        <v>64</v>
      </c>
      <c r="C20" s="1" t="s">
        <v>65</v>
      </c>
      <c r="D20" s="1" t="s">
        <v>14</v>
      </c>
    </row>
    <row r="21" spans="1:4" x14ac:dyDescent="0.3">
      <c r="A21" s="1" t="s">
        <v>66</v>
      </c>
      <c r="B21" s="1" t="s">
        <v>67</v>
      </c>
      <c r="C21" s="1" t="s">
        <v>68</v>
      </c>
      <c r="D21" s="1" t="s">
        <v>10</v>
      </c>
    </row>
    <row r="22" spans="1:4" x14ac:dyDescent="0.3">
      <c r="A22" s="1" t="s">
        <v>69</v>
      </c>
      <c r="B22" s="1" t="s">
        <v>70</v>
      </c>
      <c r="C22" s="1" t="s">
        <v>71</v>
      </c>
      <c r="D22" s="1" t="s">
        <v>14</v>
      </c>
    </row>
    <row r="23" spans="1:4" x14ac:dyDescent="0.3">
      <c r="A23" s="1" t="s">
        <v>72</v>
      </c>
      <c r="B23" s="1" t="s">
        <v>73</v>
      </c>
      <c r="C23" s="1" t="s">
        <v>74</v>
      </c>
      <c r="D23" s="1" t="s">
        <v>10</v>
      </c>
    </row>
    <row r="24" spans="1:4" x14ac:dyDescent="0.3">
      <c r="A24" s="1" t="s">
        <v>75</v>
      </c>
      <c r="B24" s="1" t="s">
        <v>76</v>
      </c>
      <c r="C24" s="1" t="s">
        <v>77</v>
      </c>
      <c r="D24" s="1" t="s">
        <v>10</v>
      </c>
    </row>
    <row r="25" spans="1:4" x14ac:dyDescent="0.3">
      <c r="A25" s="1" t="s">
        <v>78</v>
      </c>
      <c r="B25" s="1" t="s">
        <v>79</v>
      </c>
      <c r="C25" s="1" t="s">
        <v>80</v>
      </c>
      <c r="D25" s="1" t="s">
        <v>10</v>
      </c>
    </row>
    <row r="26" spans="1:4" x14ac:dyDescent="0.3">
      <c r="A26" s="1" t="s">
        <v>81</v>
      </c>
      <c r="B26" s="1" t="s">
        <v>82</v>
      </c>
      <c r="C26" s="1" t="s">
        <v>83</v>
      </c>
      <c r="D26" s="1" t="s">
        <v>14</v>
      </c>
    </row>
    <row r="27" spans="1:4" x14ac:dyDescent="0.3">
      <c r="A27" s="1" t="s">
        <v>84</v>
      </c>
      <c r="B27" s="1" t="s">
        <v>85</v>
      </c>
      <c r="C27" s="1" t="s">
        <v>86</v>
      </c>
      <c r="D27" s="1" t="s">
        <v>10</v>
      </c>
    </row>
    <row r="28" spans="1:4" x14ac:dyDescent="0.3">
      <c r="A28" s="1" t="s">
        <v>87</v>
      </c>
      <c r="B28" s="1" t="s">
        <v>88</v>
      </c>
      <c r="C28" s="1" t="s">
        <v>89</v>
      </c>
      <c r="D28" s="1" t="s">
        <v>10</v>
      </c>
    </row>
    <row r="29" spans="1:4" x14ac:dyDescent="0.3">
      <c r="A29" s="1" t="s">
        <v>90</v>
      </c>
      <c r="B29" s="1" t="s">
        <v>91</v>
      </c>
      <c r="C29" s="1" t="s">
        <v>92</v>
      </c>
      <c r="D29" s="1" t="s">
        <v>14</v>
      </c>
    </row>
    <row r="30" spans="1:4" x14ac:dyDescent="0.3">
      <c r="A30" s="1" t="s">
        <v>93</v>
      </c>
      <c r="B30" s="1" t="s">
        <v>94</v>
      </c>
      <c r="C30" s="1" t="s">
        <v>95</v>
      </c>
      <c r="D30" s="1" t="s">
        <v>10</v>
      </c>
    </row>
    <row r="31" spans="1:4" x14ac:dyDescent="0.3">
      <c r="A31" s="1" t="s">
        <v>96</v>
      </c>
      <c r="B31" s="1" t="s">
        <v>97</v>
      </c>
      <c r="C31" s="1" t="s">
        <v>98</v>
      </c>
      <c r="D31" s="1" t="s">
        <v>10</v>
      </c>
    </row>
    <row r="32" spans="1:4" x14ac:dyDescent="0.3">
      <c r="A32" s="1" t="s">
        <v>99</v>
      </c>
      <c r="B32" s="1" t="s">
        <v>100</v>
      </c>
      <c r="C32" s="1" t="s">
        <v>101</v>
      </c>
      <c r="D32" s="1" t="s">
        <v>10</v>
      </c>
    </row>
    <row r="33" spans="1:4" x14ac:dyDescent="0.3">
      <c r="A33" s="1" t="s">
        <v>102</v>
      </c>
      <c r="B33" s="1" t="s">
        <v>103</v>
      </c>
      <c r="C33" s="1" t="s">
        <v>104</v>
      </c>
      <c r="D33" s="1" t="s">
        <v>10</v>
      </c>
    </row>
    <row r="34" spans="1:4" x14ac:dyDescent="0.3">
      <c r="A34" s="1" t="s">
        <v>105</v>
      </c>
      <c r="B34" s="1" t="s">
        <v>106</v>
      </c>
      <c r="C34" s="1" t="s">
        <v>107</v>
      </c>
      <c r="D34" s="1" t="s">
        <v>14</v>
      </c>
    </row>
    <row r="35" spans="1:4" x14ac:dyDescent="0.3">
      <c r="A35" s="1" t="s">
        <v>108</v>
      </c>
      <c r="B35" s="1" t="s">
        <v>109</v>
      </c>
      <c r="C35" s="1" t="s">
        <v>110</v>
      </c>
      <c r="D35" s="1" t="s">
        <v>14</v>
      </c>
    </row>
    <row r="36" spans="1:4" x14ac:dyDescent="0.3">
      <c r="A36" s="1" t="s">
        <v>111</v>
      </c>
      <c r="B36" s="1" t="s">
        <v>112</v>
      </c>
      <c r="C36" s="1" t="s">
        <v>113</v>
      </c>
      <c r="D36" s="1" t="s">
        <v>10</v>
      </c>
    </row>
    <row r="37" spans="1:4" x14ac:dyDescent="0.3">
      <c r="A37" s="1" t="s">
        <v>114</v>
      </c>
      <c r="B37" s="1" t="s">
        <v>115</v>
      </c>
      <c r="C37" s="1" t="s">
        <v>116</v>
      </c>
      <c r="D37" s="1" t="s">
        <v>10</v>
      </c>
    </row>
    <row r="38" spans="1:4" x14ac:dyDescent="0.3">
      <c r="A38" s="1" t="s">
        <v>117</v>
      </c>
      <c r="B38" s="1" t="s">
        <v>118</v>
      </c>
      <c r="C38" s="1" t="s">
        <v>119</v>
      </c>
      <c r="D38" s="1" t="s">
        <v>14</v>
      </c>
    </row>
    <row r="39" spans="1:4" x14ac:dyDescent="0.3">
      <c r="A39" s="1" t="s">
        <v>120</v>
      </c>
      <c r="B39" s="1" t="s">
        <v>121</v>
      </c>
      <c r="C39" s="1" t="s">
        <v>122</v>
      </c>
      <c r="D39" s="1" t="s">
        <v>14</v>
      </c>
    </row>
    <row r="40" spans="1:4" x14ac:dyDescent="0.3">
      <c r="A40" s="1" t="s">
        <v>123</v>
      </c>
      <c r="B40" s="1" t="s">
        <v>124</v>
      </c>
      <c r="C40" s="1" t="s">
        <v>125</v>
      </c>
      <c r="D40" s="1" t="s">
        <v>10</v>
      </c>
    </row>
    <row r="41" spans="1:4" x14ac:dyDescent="0.3">
      <c r="A41" s="1" t="s">
        <v>126</v>
      </c>
      <c r="B41" s="1" t="s">
        <v>127</v>
      </c>
      <c r="C41" s="1" t="s">
        <v>128</v>
      </c>
      <c r="D41" s="1" t="s">
        <v>10</v>
      </c>
    </row>
    <row r="42" spans="1:4" x14ac:dyDescent="0.3">
      <c r="A42" s="1" t="s">
        <v>129</v>
      </c>
      <c r="B42" s="1" t="s">
        <v>130</v>
      </c>
      <c r="C42" s="1" t="s">
        <v>131</v>
      </c>
      <c r="D42" s="1" t="s">
        <v>10</v>
      </c>
    </row>
    <row r="43" spans="1:4" x14ac:dyDescent="0.3">
      <c r="A43" s="1" t="s">
        <v>132</v>
      </c>
      <c r="B43" s="1" t="s">
        <v>133</v>
      </c>
      <c r="C43" s="1" t="s">
        <v>134</v>
      </c>
      <c r="D43" s="1" t="s">
        <v>10</v>
      </c>
    </row>
    <row r="44" spans="1:4" x14ac:dyDescent="0.3">
      <c r="A44" s="1" t="s">
        <v>135</v>
      </c>
      <c r="B44" s="1" t="s">
        <v>136</v>
      </c>
      <c r="C44" s="1" t="s">
        <v>137</v>
      </c>
      <c r="D44" s="1" t="s">
        <v>10</v>
      </c>
    </row>
    <row r="45" spans="1:4" x14ac:dyDescent="0.3">
      <c r="A45" s="1" t="s">
        <v>138</v>
      </c>
      <c r="B45" s="1" t="s">
        <v>139</v>
      </c>
      <c r="C45" s="1" t="s">
        <v>140</v>
      </c>
      <c r="D45" s="1" t="s">
        <v>10</v>
      </c>
    </row>
    <row r="46" spans="1:4" x14ac:dyDescent="0.3">
      <c r="A46" s="1" t="s">
        <v>141</v>
      </c>
      <c r="B46" s="1" t="s">
        <v>142</v>
      </c>
      <c r="C46" s="1" t="s">
        <v>143</v>
      </c>
      <c r="D46" s="1" t="s">
        <v>10</v>
      </c>
    </row>
    <row r="47" spans="1:4" x14ac:dyDescent="0.3">
      <c r="A47" s="1" t="s">
        <v>144</v>
      </c>
      <c r="B47" s="1" t="s">
        <v>145</v>
      </c>
      <c r="C47" s="1" t="s">
        <v>146</v>
      </c>
      <c r="D47" s="1" t="s">
        <v>10</v>
      </c>
    </row>
    <row r="48" spans="1:4" x14ac:dyDescent="0.3">
      <c r="A48" s="1" t="s">
        <v>147</v>
      </c>
      <c r="B48" s="1" t="s">
        <v>148</v>
      </c>
      <c r="C48" s="1" t="s">
        <v>149</v>
      </c>
      <c r="D48" s="1" t="s">
        <v>10</v>
      </c>
    </row>
    <row r="49" spans="1:4" x14ac:dyDescent="0.3">
      <c r="A49" s="1" t="s">
        <v>150</v>
      </c>
      <c r="B49" s="1" t="s">
        <v>151</v>
      </c>
      <c r="C49" s="1" t="s">
        <v>152</v>
      </c>
      <c r="D49" s="1" t="s">
        <v>10</v>
      </c>
    </row>
    <row r="50" spans="1:4" x14ac:dyDescent="0.3">
      <c r="A50" s="1" t="s">
        <v>153</v>
      </c>
      <c r="B50" s="1" t="s">
        <v>154</v>
      </c>
      <c r="C50" s="1" t="s">
        <v>155</v>
      </c>
      <c r="D50" s="1" t="s">
        <v>10</v>
      </c>
    </row>
    <row r="51" spans="1:4" x14ac:dyDescent="0.3">
      <c r="A51" s="1" t="s">
        <v>156</v>
      </c>
      <c r="B51" s="1" t="s">
        <v>157</v>
      </c>
      <c r="C51" s="1" t="s">
        <v>158</v>
      </c>
      <c r="D51" s="1" t="s">
        <v>14</v>
      </c>
    </row>
    <row r="52" spans="1:4" x14ac:dyDescent="0.3">
      <c r="A52" s="1" t="s">
        <v>159</v>
      </c>
      <c r="B52" s="1" t="s">
        <v>160</v>
      </c>
      <c r="C52" s="1" t="s">
        <v>161</v>
      </c>
      <c r="D52" s="1" t="s">
        <v>10</v>
      </c>
    </row>
    <row r="53" spans="1:4" x14ac:dyDescent="0.3">
      <c r="A53" s="1" t="s">
        <v>162</v>
      </c>
      <c r="B53" s="1" t="s">
        <v>163</v>
      </c>
      <c r="C53" s="1" t="s">
        <v>164</v>
      </c>
      <c r="D53" s="1" t="s">
        <v>10</v>
      </c>
    </row>
    <row r="54" spans="1:4" x14ac:dyDescent="0.3">
      <c r="A54" s="1" t="s">
        <v>165</v>
      </c>
      <c r="B54" s="1" t="s">
        <v>166</v>
      </c>
      <c r="C54" s="1" t="s">
        <v>167</v>
      </c>
      <c r="D54" s="1" t="s">
        <v>14</v>
      </c>
    </row>
    <row r="55" spans="1:4" x14ac:dyDescent="0.3">
      <c r="A55" s="1" t="s">
        <v>168</v>
      </c>
      <c r="B55" s="1" t="s">
        <v>169</v>
      </c>
      <c r="C55" s="1" t="s">
        <v>170</v>
      </c>
      <c r="D55" s="1" t="s">
        <v>14</v>
      </c>
    </row>
    <row r="56" spans="1:4" x14ac:dyDescent="0.3">
      <c r="A56" s="1" t="s">
        <v>171</v>
      </c>
      <c r="B56" s="1" t="s">
        <v>172</v>
      </c>
      <c r="C56" s="1" t="s">
        <v>173</v>
      </c>
      <c r="D56" s="1" t="s">
        <v>14</v>
      </c>
    </row>
    <row r="57" spans="1:4" x14ac:dyDescent="0.3">
      <c r="A57" s="1" t="s">
        <v>174</v>
      </c>
      <c r="B57" s="1" t="s">
        <v>175</v>
      </c>
      <c r="C57" s="1" t="s">
        <v>176</v>
      </c>
      <c r="D57" s="1" t="s">
        <v>10</v>
      </c>
    </row>
    <row r="58" spans="1:4" x14ac:dyDescent="0.3">
      <c r="A58" s="1" t="s">
        <v>177</v>
      </c>
      <c r="B58" s="1" t="s">
        <v>178</v>
      </c>
      <c r="C58" s="1" t="s">
        <v>179</v>
      </c>
      <c r="D58" s="1" t="s">
        <v>14</v>
      </c>
    </row>
    <row r="59" spans="1:4" x14ac:dyDescent="0.3">
      <c r="A59" s="1" t="s">
        <v>180</v>
      </c>
      <c r="B59" s="1" t="s">
        <v>181</v>
      </c>
      <c r="C59" s="1" t="s">
        <v>182</v>
      </c>
      <c r="D59" s="1" t="s">
        <v>10</v>
      </c>
    </row>
    <row r="60" spans="1:4" x14ac:dyDescent="0.3">
      <c r="A60" s="1" t="s">
        <v>183</v>
      </c>
      <c r="B60" s="1" t="s">
        <v>184</v>
      </c>
      <c r="C60" s="1" t="s">
        <v>185</v>
      </c>
      <c r="D60" s="1" t="s">
        <v>14</v>
      </c>
    </row>
    <row r="61" spans="1:4" x14ac:dyDescent="0.3">
      <c r="A61" s="1" t="s">
        <v>186</v>
      </c>
      <c r="B61" s="1" t="s">
        <v>187</v>
      </c>
      <c r="C61" s="1" t="s">
        <v>188</v>
      </c>
      <c r="D61" s="1" t="s">
        <v>10</v>
      </c>
    </row>
    <row r="62" spans="1:4" x14ac:dyDescent="0.3">
      <c r="A62" s="1" t="s">
        <v>189</v>
      </c>
      <c r="B62" s="1" t="s">
        <v>190</v>
      </c>
      <c r="C62" s="1" t="s">
        <v>191</v>
      </c>
      <c r="D62" s="1" t="s">
        <v>14</v>
      </c>
    </row>
    <row r="63" spans="1:4" x14ac:dyDescent="0.3">
      <c r="A63" s="1" t="s">
        <v>192</v>
      </c>
      <c r="B63" s="1" t="s">
        <v>193</v>
      </c>
      <c r="C63" s="1" t="s">
        <v>194</v>
      </c>
      <c r="D63" s="1" t="s">
        <v>14</v>
      </c>
    </row>
    <row r="64" spans="1:4" x14ac:dyDescent="0.3">
      <c r="A64" s="1" t="s">
        <v>195</v>
      </c>
      <c r="B64" s="1" t="s">
        <v>196</v>
      </c>
      <c r="C64" s="1" t="s">
        <v>197</v>
      </c>
      <c r="D64" s="1" t="s">
        <v>10</v>
      </c>
    </row>
    <row r="65" spans="1:4" x14ac:dyDescent="0.3">
      <c r="A65" s="1" t="s">
        <v>198</v>
      </c>
      <c r="B65" s="1" t="s">
        <v>199</v>
      </c>
      <c r="C65" s="1" t="s">
        <v>200</v>
      </c>
      <c r="D65" s="1" t="s">
        <v>14</v>
      </c>
    </row>
    <row r="66" spans="1:4" x14ac:dyDescent="0.3">
      <c r="A66" s="1" t="s">
        <v>201</v>
      </c>
      <c r="B66" s="1" t="s">
        <v>202</v>
      </c>
      <c r="C66" s="1" t="s">
        <v>203</v>
      </c>
      <c r="D66" s="1" t="s">
        <v>14</v>
      </c>
    </row>
    <row r="67" spans="1:4" x14ac:dyDescent="0.3">
      <c r="A67" s="1" t="s">
        <v>204</v>
      </c>
      <c r="B67" s="1" t="s">
        <v>205</v>
      </c>
      <c r="C67" s="1" t="s">
        <v>206</v>
      </c>
      <c r="D67" s="1" t="s">
        <v>14</v>
      </c>
    </row>
    <row r="68" spans="1:4" x14ac:dyDescent="0.3">
      <c r="A68" s="1" t="s">
        <v>207</v>
      </c>
      <c r="B68" s="1" t="s">
        <v>208</v>
      </c>
      <c r="C68" s="1" t="s">
        <v>209</v>
      </c>
      <c r="D68" s="1" t="s">
        <v>10</v>
      </c>
    </row>
    <row r="69" spans="1:4" x14ac:dyDescent="0.3">
      <c r="A69" s="1" t="s">
        <v>210</v>
      </c>
      <c r="B69" s="1" t="s">
        <v>208</v>
      </c>
      <c r="C69" s="1" t="s">
        <v>211</v>
      </c>
      <c r="D69" s="1" t="s">
        <v>14</v>
      </c>
    </row>
    <row r="70" spans="1:4" x14ac:dyDescent="0.3">
      <c r="A70" s="1" t="s">
        <v>212</v>
      </c>
      <c r="B70" s="1" t="s">
        <v>213</v>
      </c>
      <c r="C70" s="1" t="s">
        <v>214</v>
      </c>
      <c r="D70" s="1" t="s">
        <v>14</v>
      </c>
    </row>
    <row r="71" spans="1:4" x14ac:dyDescent="0.3">
      <c r="A71" s="1" t="s">
        <v>215</v>
      </c>
      <c r="B71" s="1" t="s">
        <v>216</v>
      </c>
      <c r="C71" s="1" t="s">
        <v>217</v>
      </c>
      <c r="D71" s="1" t="s">
        <v>14</v>
      </c>
    </row>
    <row r="72" spans="1:4" x14ac:dyDescent="0.3">
      <c r="A72" s="1" t="s">
        <v>218</v>
      </c>
      <c r="B72" s="1" t="s">
        <v>219</v>
      </c>
      <c r="C72" s="1" t="s">
        <v>220</v>
      </c>
      <c r="D72" s="1" t="s">
        <v>10</v>
      </c>
    </row>
    <row r="73" spans="1:4" x14ac:dyDescent="0.3">
      <c r="A73" s="1" t="s">
        <v>221</v>
      </c>
      <c r="B73" s="1" t="s">
        <v>222</v>
      </c>
      <c r="C73" s="1" t="s">
        <v>223</v>
      </c>
      <c r="D73" s="1" t="s">
        <v>14</v>
      </c>
    </row>
    <row r="74" spans="1:4" x14ac:dyDescent="0.3">
      <c r="A74" s="1" t="s">
        <v>224</v>
      </c>
      <c r="B74" s="1" t="s">
        <v>225</v>
      </c>
      <c r="C74" s="1" t="s">
        <v>226</v>
      </c>
      <c r="D74" s="1" t="s">
        <v>14</v>
      </c>
    </row>
    <row r="75" spans="1:4" x14ac:dyDescent="0.3">
      <c r="A75" s="1" t="s">
        <v>227</v>
      </c>
      <c r="B75" s="1" t="s">
        <v>228</v>
      </c>
      <c r="C75" s="1" t="s">
        <v>229</v>
      </c>
      <c r="D75" s="1" t="s">
        <v>10</v>
      </c>
    </row>
    <row r="76" spans="1:4" x14ac:dyDescent="0.3">
      <c r="A76" s="1" t="s">
        <v>230</v>
      </c>
      <c r="B76" s="1" t="s">
        <v>231</v>
      </c>
      <c r="C76" s="1" t="s">
        <v>232</v>
      </c>
      <c r="D76" s="1" t="s">
        <v>14</v>
      </c>
    </row>
    <row r="77" spans="1:4" x14ac:dyDescent="0.3">
      <c r="A77" s="1" t="s">
        <v>233</v>
      </c>
      <c r="B77" s="1" t="s">
        <v>234</v>
      </c>
      <c r="C77" s="1" t="s">
        <v>235</v>
      </c>
      <c r="D77" s="1" t="s">
        <v>10</v>
      </c>
    </row>
    <row r="78" spans="1:4" x14ac:dyDescent="0.3">
      <c r="A78" s="1" t="s">
        <v>236</v>
      </c>
      <c r="B78" s="1" t="s">
        <v>237</v>
      </c>
      <c r="C78" s="1" t="s">
        <v>238</v>
      </c>
      <c r="D78" s="1" t="s">
        <v>10</v>
      </c>
    </row>
    <row r="79" spans="1:4" x14ac:dyDescent="0.3">
      <c r="A79" s="1" t="s">
        <v>239</v>
      </c>
      <c r="B79" s="1" t="s">
        <v>240</v>
      </c>
      <c r="C79" s="1" t="s">
        <v>241</v>
      </c>
      <c r="D79" s="1" t="s">
        <v>14</v>
      </c>
    </row>
    <row r="80" spans="1:4" x14ac:dyDescent="0.3">
      <c r="A80" s="1" t="s">
        <v>242</v>
      </c>
      <c r="B80" s="1" t="s">
        <v>243</v>
      </c>
      <c r="C80" s="1" t="s">
        <v>244</v>
      </c>
      <c r="D80" s="1" t="s">
        <v>10</v>
      </c>
    </row>
    <row r="81" spans="1:4" x14ac:dyDescent="0.3">
      <c r="A81" s="1" t="s">
        <v>245</v>
      </c>
      <c r="B81" s="1" t="s">
        <v>208</v>
      </c>
      <c r="C81" s="1" t="s">
        <v>246</v>
      </c>
      <c r="D81" s="1" t="s">
        <v>10</v>
      </c>
    </row>
    <row r="82" spans="1:4" x14ac:dyDescent="0.3">
      <c r="A82" s="1" t="s">
        <v>247</v>
      </c>
      <c r="B82" s="1" t="s">
        <v>248</v>
      </c>
      <c r="C82" s="1" t="s">
        <v>249</v>
      </c>
      <c r="D82" s="1" t="s">
        <v>14</v>
      </c>
    </row>
    <row r="83" spans="1:4" x14ac:dyDescent="0.3">
      <c r="A83" s="1" t="s">
        <v>250</v>
      </c>
      <c r="B83" s="1" t="s">
        <v>251</v>
      </c>
      <c r="C83" s="1" t="s">
        <v>252</v>
      </c>
      <c r="D83" s="1" t="s">
        <v>10</v>
      </c>
    </row>
    <row r="84" spans="1:4" x14ac:dyDescent="0.3">
      <c r="A84" s="1" t="s">
        <v>253</v>
      </c>
      <c r="B84" s="1" t="s">
        <v>208</v>
      </c>
      <c r="C84" s="1" t="s">
        <v>254</v>
      </c>
      <c r="D84" s="1" t="s">
        <v>14</v>
      </c>
    </row>
    <row r="85" spans="1:4" x14ac:dyDescent="0.3">
      <c r="A85" s="1" t="s">
        <v>255</v>
      </c>
      <c r="B85" s="1" t="s">
        <v>256</v>
      </c>
      <c r="C85" s="1" t="s">
        <v>257</v>
      </c>
      <c r="D85" s="1" t="s">
        <v>10</v>
      </c>
    </row>
    <row r="86" spans="1:4" x14ac:dyDescent="0.3">
      <c r="A86" s="1" t="s">
        <v>258</v>
      </c>
      <c r="B86" s="1" t="s">
        <v>259</v>
      </c>
      <c r="C86" s="1" t="s">
        <v>260</v>
      </c>
      <c r="D86" s="1" t="s">
        <v>14</v>
      </c>
    </row>
    <row r="87" spans="1:4" x14ac:dyDescent="0.3">
      <c r="A87" s="1" t="s">
        <v>261</v>
      </c>
      <c r="B87" s="1" t="s">
        <v>262</v>
      </c>
      <c r="C87" s="1" t="s">
        <v>263</v>
      </c>
      <c r="D87" s="1" t="s">
        <v>14</v>
      </c>
    </row>
    <row r="88" spans="1:4" x14ac:dyDescent="0.3">
      <c r="A88" s="1" t="s">
        <v>264</v>
      </c>
      <c r="B88" s="1" t="s">
        <v>265</v>
      </c>
      <c r="C88" s="1" t="s">
        <v>266</v>
      </c>
      <c r="D88" s="1" t="s">
        <v>10</v>
      </c>
    </row>
    <row r="89" spans="1:4" x14ac:dyDescent="0.3">
      <c r="A89" s="1" t="s">
        <v>267</v>
      </c>
      <c r="B89" s="1" t="s">
        <v>234</v>
      </c>
      <c r="C89" s="1" t="s">
        <v>268</v>
      </c>
      <c r="D89" s="1" t="s">
        <v>10</v>
      </c>
    </row>
    <row r="90" spans="1:4" x14ac:dyDescent="0.3">
      <c r="A90" s="1" t="s">
        <v>269</v>
      </c>
      <c r="B90" s="1" t="s">
        <v>270</v>
      </c>
      <c r="C90" s="1" t="s">
        <v>271</v>
      </c>
      <c r="D90" s="1" t="s">
        <v>14</v>
      </c>
    </row>
    <row r="91" spans="1:4" x14ac:dyDescent="0.3">
      <c r="A91" s="1" t="s">
        <v>272</v>
      </c>
      <c r="B91" s="1" t="s">
        <v>273</v>
      </c>
      <c r="C91" s="1" t="s">
        <v>274</v>
      </c>
      <c r="D91" s="1" t="s">
        <v>10</v>
      </c>
    </row>
    <row r="92" spans="1:4" x14ac:dyDescent="0.3">
      <c r="A92" s="1" t="s">
        <v>275</v>
      </c>
      <c r="B92" s="1" t="s">
        <v>276</v>
      </c>
      <c r="C92" s="1" t="s">
        <v>277</v>
      </c>
      <c r="D92" s="1" t="s">
        <v>14</v>
      </c>
    </row>
    <row r="93" spans="1:4" x14ac:dyDescent="0.3">
      <c r="A93" s="1" t="s">
        <v>278</v>
      </c>
      <c r="B93" s="1" t="s">
        <v>279</v>
      </c>
      <c r="C93" s="1" t="s">
        <v>280</v>
      </c>
      <c r="D93" s="1" t="s">
        <v>10</v>
      </c>
    </row>
    <row r="94" spans="1:4" x14ac:dyDescent="0.3">
      <c r="A94" s="1" t="s">
        <v>281</v>
      </c>
      <c r="B94" s="1" t="s">
        <v>282</v>
      </c>
      <c r="C94" s="1" t="s">
        <v>283</v>
      </c>
      <c r="D94" s="1" t="s">
        <v>10</v>
      </c>
    </row>
    <row r="95" spans="1:4" x14ac:dyDescent="0.3">
      <c r="A95" s="1" t="s">
        <v>284</v>
      </c>
      <c r="B95" s="1" t="s">
        <v>285</v>
      </c>
      <c r="C95" s="1" t="s">
        <v>286</v>
      </c>
      <c r="D95" s="1" t="s">
        <v>10</v>
      </c>
    </row>
    <row r="96" spans="1:4" x14ac:dyDescent="0.3">
      <c r="A96" s="1" t="s">
        <v>287</v>
      </c>
      <c r="B96" s="1" t="s">
        <v>288</v>
      </c>
      <c r="C96" s="1" t="s">
        <v>289</v>
      </c>
      <c r="D96" s="1" t="s">
        <v>10</v>
      </c>
    </row>
    <row r="97" spans="1:4" x14ac:dyDescent="0.3">
      <c r="A97" s="1" t="s">
        <v>290</v>
      </c>
      <c r="B97" s="1" t="s">
        <v>291</v>
      </c>
      <c r="C97" s="1" t="s">
        <v>292</v>
      </c>
      <c r="D97" s="1" t="s">
        <v>10</v>
      </c>
    </row>
    <row r="98" spans="1:4" x14ac:dyDescent="0.3">
      <c r="A98" s="1" t="s">
        <v>293</v>
      </c>
      <c r="B98" s="1" t="s">
        <v>294</v>
      </c>
      <c r="C98" s="1" t="s">
        <v>295</v>
      </c>
      <c r="D98" s="1" t="s">
        <v>14</v>
      </c>
    </row>
    <row r="99" spans="1:4" x14ac:dyDescent="0.3">
      <c r="A99" s="1" t="s">
        <v>296</v>
      </c>
      <c r="B99" s="1" t="s">
        <v>297</v>
      </c>
      <c r="C99" s="1" t="s">
        <v>298</v>
      </c>
      <c r="D99" s="1" t="s">
        <v>10</v>
      </c>
    </row>
    <row r="100" spans="1:4" x14ac:dyDescent="0.3">
      <c r="A100" s="1" t="s">
        <v>299</v>
      </c>
      <c r="B100" s="1" t="s">
        <v>300</v>
      </c>
      <c r="C100" s="1" t="s">
        <v>301</v>
      </c>
      <c r="D100" s="1" t="s">
        <v>10</v>
      </c>
    </row>
    <row r="101" spans="1:4" x14ac:dyDescent="0.3">
      <c r="A101" s="1" t="s">
        <v>302</v>
      </c>
      <c r="B101" s="1" t="s">
        <v>303</v>
      </c>
      <c r="C101" s="1" t="s">
        <v>304</v>
      </c>
      <c r="D101" s="1" t="s">
        <v>14</v>
      </c>
    </row>
    <row r="102" spans="1:4" x14ac:dyDescent="0.3">
      <c r="A102" s="1" t="s">
        <v>305</v>
      </c>
      <c r="B102" s="1" t="s">
        <v>306</v>
      </c>
      <c r="C102" s="1" t="s">
        <v>307</v>
      </c>
      <c r="D102" s="1" t="s">
        <v>10</v>
      </c>
    </row>
    <row r="103" spans="1:4" x14ac:dyDescent="0.3">
      <c r="A103" s="1" t="s">
        <v>308</v>
      </c>
      <c r="B103" s="1" t="s">
        <v>309</v>
      </c>
      <c r="C103" s="1" t="s">
        <v>310</v>
      </c>
      <c r="D103" s="1" t="s">
        <v>10</v>
      </c>
    </row>
    <row r="104" spans="1:4" x14ac:dyDescent="0.3">
      <c r="A104" s="1" t="s">
        <v>311</v>
      </c>
      <c r="B104" s="1" t="s">
        <v>312</v>
      </c>
      <c r="C104" s="1" t="s">
        <v>313</v>
      </c>
      <c r="D104" s="1" t="s">
        <v>10</v>
      </c>
    </row>
    <row r="105" spans="1:4" x14ac:dyDescent="0.3">
      <c r="A105" s="1" t="s">
        <v>314</v>
      </c>
      <c r="B105" s="1" t="s">
        <v>315</v>
      </c>
      <c r="C105" s="1" t="s">
        <v>316</v>
      </c>
      <c r="D105" s="1" t="s">
        <v>10</v>
      </c>
    </row>
    <row r="106" spans="1:4" x14ac:dyDescent="0.3">
      <c r="A106" s="1" t="s">
        <v>317</v>
      </c>
      <c r="B106" s="1" t="s">
        <v>318</v>
      </c>
      <c r="C106" s="1" t="s">
        <v>319</v>
      </c>
      <c r="D106" s="1" t="s">
        <v>10</v>
      </c>
    </row>
    <row r="107" spans="1:4" x14ac:dyDescent="0.3">
      <c r="A107" s="1" t="s">
        <v>320</v>
      </c>
      <c r="B107" s="1" t="s">
        <v>321</v>
      </c>
      <c r="C107" s="1" t="s">
        <v>322</v>
      </c>
      <c r="D107" s="1" t="s">
        <v>14</v>
      </c>
    </row>
    <row r="108" spans="1:4" x14ac:dyDescent="0.3">
      <c r="A108" s="1" t="s">
        <v>323</v>
      </c>
      <c r="B108" s="1" t="s">
        <v>324</v>
      </c>
      <c r="C108" s="1" t="s">
        <v>325</v>
      </c>
      <c r="D108" s="1" t="s">
        <v>14</v>
      </c>
    </row>
    <row r="109" spans="1:4" x14ac:dyDescent="0.3">
      <c r="A109" s="1" t="s">
        <v>326</v>
      </c>
      <c r="B109" s="1" t="s">
        <v>327</v>
      </c>
      <c r="C109" s="1" t="s">
        <v>328</v>
      </c>
      <c r="D109" s="1" t="s">
        <v>10</v>
      </c>
    </row>
    <row r="110" spans="1:4" x14ac:dyDescent="0.3">
      <c r="A110" s="1" t="s">
        <v>329</v>
      </c>
      <c r="B110" s="1" t="s">
        <v>330</v>
      </c>
      <c r="C110" s="1" t="s">
        <v>331</v>
      </c>
      <c r="D110" s="1" t="s">
        <v>10</v>
      </c>
    </row>
    <row r="111" spans="1:4" x14ac:dyDescent="0.3">
      <c r="A111" s="1" t="s">
        <v>332</v>
      </c>
      <c r="B111" s="1" t="s">
        <v>333</v>
      </c>
      <c r="C111" s="1" t="s">
        <v>334</v>
      </c>
      <c r="D111" s="1" t="s">
        <v>10</v>
      </c>
    </row>
    <row r="112" spans="1:4" x14ac:dyDescent="0.3">
      <c r="A112" s="1" t="s">
        <v>335</v>
      </c>
      <c r="B112" s="1" t="s">
        <v>336</v>
      </c>
      <c r="C112" s="1" t="s">
        <v>337</v>
      </c>
      <c r="D112" s="1" t="s">
        <v>10</v>
      </c>
    </row>
    <row r="113" spans="1:4" x14ac:dyDescent="0.3">
      <c r="A113" s="1" t="s">
        <v>338</v>
      </c>
      <c r="B113" s="1" t="s">
        <v>339</v>
      </c>
      <c r="C113" s="1" t="s">
        <v>340</v>
      </c>
      <c r="D113" s="1" t="s">
        <v>10</v>
      </c>
    </row>
    <row r="114" spans="1:4" x14ac:dyDescent="0.3">
      <c r="A114" s="1" t="s">
        <v>341</v>
      </c>
      <c r="B114" s="1" t="s">
        <v>342</v>
      </c>
      <c r="C114" s="1" t="s">
        <v>343</v>
      </c>
      <c r="D114" s="1" t="s">
        <v>14</v>
      </c>
    </row>
    <row r="115" spans="1:4" x14ac:dyDescent="0.3">
      <c r="A115" s="1" t="s">
        <v>344</v>
      </c>
      <c r="B115" s="1" t="s">
        <v>345</v>
      </c>
      <c r="C115" s="1" t="s">
        <v>346</v>
      </c>
      <c r="D115" s="1" t="s">
        <v>14</v>
      </c>
    </row>
    <row r="116" spans="1:4" x14ac:dyDescent="0.3">
      <c r="A116" s="1" t="s">
        <v>347</v>
      </c>
      <c r="B116" s="1" t="s">
        <v>348</v>
      </c>
      <c r="C116" s="1" t="s">
        <v>349</v>
      </c>
      <c r="D116" s="1" t="s">
        <v>10</v>
      </c>
    </row>
    <row r="117" spans="1:4" x14ac:dyDescent="0.3">
      <c r="A117" s="1" t="s">
        <v>350</v>
      </c>
      <c r="B117" s="1" t="s">
        <v>351</v>
      </c>
      <c r="C117" s="1" t="s">
        <v>352</v>
      </c>
      <c r="D117" s="1" t="s">
        <v>10</v>
      </c>
    </row>
    <row r="118" spans="1:4" x14ac:dyDescent="0.3">
      <c r="A118" s="1" t="s">
        <v>353</v>
      </c>
      <c r="B118" s="1" t="s">
        <v>354</v>
      </c>
      <c r="C118" s="1" t="s">
        <v>355</v>
      </c>
      <c r="D118" s="1" t="s">
        <v>10</v>
      </c>
    </row>
    <row r="119" spans="1:4" x14ac:dyDescent="0.3">
      <c r="A119" s="1" t="s">
        <v>356</v>
      </c>
      <c r="B119" s="1" t="s">
        <v>357</v>
      </c>
      <c r="C119" s="1" t="s">
        <v>358</v>
      </c>
      <c r="D119" s="1" t="s">
        <v>10</v>
      </c>
    </row>
    <row r="120" spans="1:4" x14ac:dyDescent="0.3">
      <c r="A120" s="1" t="s">
        <v>359</v>
      </c>
      <c r="B120" s="1" t="s">
        <v>360</v>
      </c>
      <c r="C120" s="1" t="s">
        <v>361</v>
      </c>
      <c r="D120" s="1" t="s">
        <v>10</v>
      </c>
    </row>
    <row r="121" spans="1:4" x14ac:dyDescent="0.3">
      <c r="A121" s="1" t="s">
        <v>362</v>
      </c>
      <c r="B121" s="1" t="s">
        <v>363</v>
      </c>
      <c r="C121" s="1" t="s">
        <v>364</v>
      </c>
      <c r="D121" s="1" t="s">
        <v>10</v>
      </c>
    </row>
    <row r="122" spans="1:4" x14ac:dyDescent="0.3">
      <c r="A122" s="1" t="s">
        <v>365</v>
      </c>
      <c r="B122" s="1" t="s">
        <v>366</v>
      </c>
      <c r="C122" s="1" t="s">
        <v>367</v>
      </c>
      <c r="D122" s="1" t="s">
        <v>14</v>
      </c>
    </row>
    <row r="123" spans="1:4" x14ac:dyDescent="0.3">
      <c r="A123" s="1" t="s">
        <v>368</v>
      </c>
      <c r="B123" s="1" t="s">
        <v>369</v>
      </c>
      <c r="C123" s="1" t="s">
        <v>370</v>
      </c>
      <c r="D123" s="1" t="s">
        <v>14</v>
      </c>
    </row>
    <row r="124" spans="1:4" x14ac:dyDescent="0.3">
      <c r="A124" s="1" t="s">
        <v>371</v>
      </c>
      <c r="B124" s="1" t="s">
        <v>372</v>
      </c>
      <c r="C124" s="1" t="s">
        <v>373</v>
      </c>
      <c r="D124" s="1" t="s">
        <v>14</v>
      </c>
    </row>
    <row r="125" spans="1:4" x14ac:dyDescent="0.3">
      <c r="A125" s="1" t="s">
        <v>374</v>
      </c>
      <c r="B125" s="1" t="s">
        <v>375</v>
      </c>
      <c r="C125" s="1" t="s">
        <v>376</v>
      </c>
      <c r="D125" s="1" t="s">
        <v>14</v>
      </c>
    </row>
    <row r="126" spans="1:4" x14ac:dyDescent="0.3">
      <c r="A126" s="1" t="s">
        <v>377</v>
      </c>
      <c r="B126" s="1" t="s">
        <v>378</v>
      </c>
      <c r="C126" s="1" t="s">
        <v>379</v>
      </c>
      <c r="D126" s="1" t="s">
        <v>14</v>
      </c>
    </row>
    <row r="127" spans="1:4" x14ac:dyDescent="0.3">
      <c r="A127" s="1" t="s">
        <v>380</v>
      </c>
      <c r="B127" s="1" t="s">
        <v>381</v>
      </c>
      <c r="C127" s="1" t="s">
        <v>382</v>
      </c>
      <c r="D127" s="1" t="s">
        <v>10</v>
      </c>
    </row>
    <row r="128" spans="1:4" x14ac:dyDescent="0.3">
      <c r="A128" s="1" t="s">
        <v>383</v>
      </c>
      <c r="B128" s="1" t="s">
        <v>384</v>
      </c>
      <c r="C128" s="1" t="s">
        <v>385</v>
      </c>
      <c r="D128" s="1" t="s">
        <v>10</v>
      </c>
    </row>
    <row r="129" spans="1:4" x14ac:dyDescent="0.3">
      <c r="A129" s="1" t="s">
        <v>386</v>
      </c>
      <c r="B129" s="1" t="s">
        <v>387</v>
      </c>
      <c r="C129" s="1" t="s">
        <v>388</v>
      </c>
      <c r="D129" s="1" t="s">
        <v>10</v>
      </c>
    </row>
    <row r="130" spans="1:4" x14ac:dyDescent="0.3">
      <c r="A130" s="1" t="s">
        <v>389</v>
      </c>
      <c r="B130" s="1" t="s">
        <v>390</v>
      </c>
      <c r="C130" s="1" t="s">
        <v>391</v>
      </c>
      <c r="D130" s="1" t="s">
        <v>10</v>
      </c>
    </row>
    <row r="131" spans="1:4" x14ac:dyDescent="0.3">
      <c r="A131" s="1" t="s">
        <v>392</v>
      </c>
      <c r="B131" s="1" t="s">
        <v>393</v>
      </c>
      <c r="C131" s="1" t="s">
        <v>394</v>
      </c>
      <c r="D131" s="1" t="s">
        <v>10</v>
      </c>
    </row>
    <row r="132" spans="1:4" x14ac:dyDescent="0.3">
      <c r="A132" s="1" t="s">
        <v>395</v>
      </c>
      <c r="B132" s="1" t="s">
        <v>396</v>
      </c>
      <c r="C132" s="1" t="s">
        <v>397</v>
      </c>
      <c r="D132" s="1" t="s">
        <v>10</v>
      </c>
    </row>
    <row r="133" spans="1:4" x14ac:dyDescent="0.3">
      <c r="A133" s="1" t="s">
        <v>398</v>
      </c>
      <c r="B133" s="1" t="s">
        <v>399</v>
      </c>
      <c r="C133" s="1" t="s">
        <v>400</v>
      </c>
      <c r="D133" s="1" t="s">
        <v>10</v>
      </c>
    </row>
    <row r="134" spans="1:4" x14ac:dyDescent="0.3">
      <c r="A134" s="1" t="s">
        <v>401</v>
      </c>
      <c r="B134" s="1" t="s">
        <v>402</v>
      </c>
      <c r="C134" s="1" t="s">
        <v>403</v>
      </c>
      <c r="D134" s="1" t="s">
        <v>10</v>
      </c>
    </row>
    <row r="135" spans="1:4" x14ac:dyDescent="0.3">
      <c r="A135" s="1" t="s">
        <v>404</v>
      </c>
      <c r="B135" s="1" t="s">
        <v>405</v>
      </c>
      <c r="C135" s="1" t="s">
        <v>406</v>
      </c>
      <c r="D135" s="1" t="s">
        <v>14</v>
      </c>
    </row>
    <row r="136" spans="1:4" x14ac:dyDescent="0.3">
      <c r="A136" s="1" t="s">
        <v>407</v>
      </c>
      <c r="B136" s="1" t="s">
        <v>408</v>
      </c>
      <c r="C136" s="1" t="s">
        <v>409</v>
      </c>
      <c r="D136" s="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Compartment Record</vt:lpstr>
      <vt:lpstr>Sub-cpt record</vt:lpstr>
      <vt:lpstr>Species list</vt:lpstr>
      <vt:lpstr>'Compartment Record'!Print_Titles</vt:lpstr>
      <vt:lpstr>'Sub-cpt record'!Print_Titles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7</dc:creator>
  <cp:lastModifiedBy>Jackie Dunne</cp:lastModifiedBy>
  <cp:lastPrinted>2021-10-01T12:05:05Z</cp:lastPrinted>
  <dcterms:created xsi:type="dcterms:W3CDTF">2018-04-02T14:08:57Z</dcterms:created>
  <dcterms:modified xsi:type="dcterms:W3CDTF">2021-11-01T19:15:04Z</dcterms:modified>
</cp:coreProperties>
</file>